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aytonstateuniversity-my.sharepoint.com/personal/dbeznosko_clayton_edu/Documents/2022/ALG_grant/2211L-1111L/Manuals 2211L-1111L/"/>
    </mc:Choice>
  </mc:AlternateContent>
  <xr:revisionPtr revIDLastSave="62" documentId="13_ncr:1_{6D1FCB78-408C-4098-8633-37F37DC1DB01}" xr6:coauthVersionLast="47" xr6:coauthVersionMax="47" xr10:uidLastSave="{AEFC5321-9982-4322-B8E1-4CC35CDC83F5}"/>
  <bookViews>
    <workbookView xWindow="390" yWindow="390" windowWidth="27195" windowHeight="14835" activeTab="2" xr2:uid="{3EF5FB1C-BAF5-434E-8D33-C19B6ABEABAF}"/>
  </bookViews>
  <sheets>
    <sheet name="Sheet1" sheetId="1" r:id="rId1"/>
    <sheet name="for k=17.8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2" l="1"/>
  <c r="F265" i="2" l="1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K3" i="2"/>
  <c r="E19" i="2" s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4" i="2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G28" i="1" s="1"/>
  <c r="E29" i="1"/>
  <c r="E30" i="1"/>
  <c r="G30" i="1" s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G46" i="1" s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G60" i="1" s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G76" i="1" s="1"/>
  <c r="E77" i="1"/>
  <c r="E78" i="1"/>
  <c r="G78" i="1" s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G92" i="1" s="1"/>
  <c r="E93" i="1"/>
  <c r="E94" i="1"/>
  <c r="G94" i="1" s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G108" i="1" s="1"/>
  <c r="E109" i="1"/>
  <c r="E110" i="1"/>
  <c r="G110" i="1" s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G124" i="1" s="1"/>
  <c r="E125" i="1"/>
  <c r="E126" i="1"/>
  <c r="G126" i="1" s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G140" i="1" s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G156" i="1" s="1"/>
  <c r="E157" i="1"/>
  <c r="E158" i="1"/>
  <c r="G158" i="1" s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G172" i="1" s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G188" i="1" s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G204" i="1" s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 s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G236" i="1" s="1"/>
  <c r="E237" i="1"/>
  <c r="E238" i="1"/>
  <c r="G238" i="1" s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G252" i="1" s="1"/>
  <c r="E253" i="1"/>
  <c r="E254" i="1"/>
  <c r="E255" i="1"/>
  <c r="E256" i="1"/>
  <c r="E257" i="1"/>
  <c r="E258" i="1"/>
  <c r="E259" i="1"/>
  <c r="E260" i="1"/>
  <c r="E261" i="1"/>
  <c r="E262" i="1"/>
  <c r="E263" i="1"/>
  <c r="G263" i="1" s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G247" i="1"/>
  <c r="G231" i="1"/>
  <c r="G215" i="1"/>
  <c r="G199" i="1"/>
  <c r="G87" i="1"/>
  <c r="G71" i="1"/>
  <c r="G55" i="1"/>
  <c r="G39" i="1"/>
  <c r="G23" i="1"/>
  <c r="G14" i="1"/>
  <c r="G7" i="1"/>
  <c r="C7" i="1"/>
  <c r="C8" i="1"/>
  <c r="C9" i="1"/>
  <c r="C10" i="1"/>
  <c r="C11" i="1"/>
  <c r="C12" i="1"/>
  <c r="C13" i="1"/>
  <c r="C14" i="1"/>
  <c r="C15" i="1"/>
  <c r="D15" i="1" s="1"/>
  <c r="C16" i="1"/>
  <c r="D16" i="1" s="1"/>
  <c r="C17" i="1"/>
  <c r="D17" i="1" s="1"/>
  <c r="C18" i="1"/>
  <c r="C19" i="1"/>
  <c r="C20" i="1"/>
  <c r="D20" i="1" s="1"/>
  <c r="C21" i="1"/>
  <c r="D21" i="1" s="1"/>
  <c r="C22" i="1"/>
  <c r="D22" i="1" s="1"/>
  <c r="C23" i="1"/>
  <c r="C24" i="1"/>
  <c r="C25" i="1"/>
  <c r="C26" i="1"/>
  <c r="C27" i="1"/>
  <c r="C28" i="1"/>
  <c r="C29" i="1"/>
  <c r="C30" i="1"/>
  <c r="C31" i="1"/>
  <c r="D31" i="1" s="1"/>
  <c r="C32" i="1"/>
  <c r="D32" i="1" s="1"/>
  <c r="C33" i="1"/>
  <c r="D33" i="1" s="1"/>
  <c r="C34" i="1"/>
  <c r="C35" i="1"/>
  <c r="C36" i="1"/>
  <c r="D36" i="1" s="1"/>
  <c r="C37" i="1"/>
  <c r="D37" i="1" s="1"/>
  <c r="C38" i="1"/>
  <c r="D38" i="1" s="1"/>
  <c r="C39" i="1"/>
  <c r="C40" i="1"/>
  <c r="C41" i="1"/>
  <c r="C42" i="1"/>
  <c r="C43" i="1"/>
  <c r="C44" i="1"/>
  <c r="C45" i="1"/>
  <c r="C46" i="1"/>
  <c r="C47" i="1"/>
  <c r="D47" i="1" s="1"/>
  <c r="C48" i="1"/>
  <c r="D48" i="1" s="1"/>
  <c r="C49" i="1"/>
  <c r="D49" i="1" s="1"/>
  <c r="C50" i="1"/>
  <c r="C51" i="1"/>
  <c r="C52" i="1"/>
  <c r="D52" i="1" s="1"/>
  <c r="C53" i="1"/>
  <c r="D53" i="1" s="1"/>
  <c r="C54" i="1"/>
  <c r="D54" i="1" s="1"/>
  <c r="C55" i="1"/>
  <c r="C56" i="1"/>
  <c r="C57" i="1"/>
  <c r="C58" i="1"/>
  <c r="C59" i="1"/>
  <c r="C60" i="1"/>
  <c r="C61" i="1"/>
  <c r="C62" i="1"/>
  <c r="C63" i="1"/>
  <c r="D63" i="1" s="1"/>
  <c r="C64" i="1"/>
  <c r="D64" i="1" s="1"/>
  <c r="C65" i="1"/>
  <c r="D65" i="1" s="1"/>
  <c r="C66" i="1"/>
  <c r="C67" i="1"/>
  <c r="C68" i="1"/>
  <c r="D68" i="1" s="1"/>
  <c r="C69" i="1"/>
  <c r="D69" i="1" s="1"/>
  <c r="C70" i="1"/>
  <c r="D70" i="1" s="1"/>
  <c r="C71" i="1"/>
  <c r="C72" i="1"/>
  <c r="C73" i="1"/>
  <c r="C74" i="1"/>
  <c r="C75" i="1"/>
  <c r="C76" i="1"/>
  <c r="C77" i="1"/>
  <c r="C78" i="1"/>
  <c r="C79" i="1"/>
  <c r="D79" i="1" s="1"/>
  <c r="C80" i="1"/>
  <c r="D80" i="1" s="1"/>
  <c r="C81" i="1"/>
  <c r="D81" i="1" s="1"/>
  <c r="C82" i="1"/>
  <c r="C83" i="1"/>
  <c r="C84" i="1"/>
  <c r="D84" i="1" s="1"/>
  <c r="C85" i="1"/>
  <c r="D85" i="1" s="1"/>
  <c r="C86" i="1"/>
  <c r="D86" i="1" s="1"/>
  <c r="C87" i="1"/>
  <c r="C88" i="1"/>
  <c r="C89" i="1"/>
  <c r="C90" i="1"/>
  <c r="C91" i="1"/>
  <c r="C92" i="1"/>
  <c r="C93" i="1"/>
  <c r="C94" i="1"/>
  <c r="C95" i="1"/>
  <c r="D95" i="1" s="1"/>
  <c r="C96" i="1"/>
  <c r="D96" i="1" s="1"/>
  <c r="C97" i="1"/>
  <c r="D97" i="1" s="1"/>
  <c r="C98" i="1"/>
  <c r="C99" i="1"/>
  <c r="C100" i="1"/>
  <c r="D100" i="1" s="1"/>
  <c r="C101" i="1"/>
  <c r="D101" i="1" s="1"/>
  <c r="C102" i="1"/>
  <c r="D102" i="1" s="1"/>
  <c r="C103" i="1"/>
  <c r="C104" i="1"/>
  <c r="C105" i="1"/>
  <c r="C106" i="1"/>
  <c r="C107" i="1"/>
  <c r="C108" i="1"/>
  <c r="C109" i="1"/>
  <c r="C110" i="1"/>
  <c r="C111" i="1"/>
  <c r="D111" i="1" s="1"/>
  <c r="C112" i="1"/>
  <c r="D112" i="1" s="1"/>
  <c r="C113" i="1"/>
  <c r="D113" i="1" s="1"/>
  <c r="C114" i="1"/>
  <c r="C115" i="1"/>
  <c r="C116" i="1"/>
  <c r="D116" i="1" s="1"/>
  <c r="C117" i="1"/>
  <c r="D117" i="1" s="1"/>
  <c r="C118" i="1"/>
  <c r="D118" i="1" s="1"/>
  <c r="C119" i="1"/>
  <c r="C120" i="1"/>
  <c r="C121" i="1"/>
  <c r="C122" i="1"/>
  <c r="C123" i="1"/>
  <c r="C124" i="1"/>
  <c r="C125" i="1"/>
  <c r="C126" i="1"/>
  <c r="C127" i="1"/>
  <c r="D127" i="1" s="1"/>
  <c r="C128" i="1"/>
  <c r="D128" i="1" s="1"/>
  <c r="C129" i="1"/>
  <c r="D129" i="1" s="1"/>
  <c r="C130" i="1"/>
  <c r="C131" i="1"/>
  <c r="C132" i="1"/>
  <c r="D132" i="1" s="1"/>
  <c r="C133" i="1"/>
  <c r="D133" i="1" s="1"/>
  <c r="C134" i="1"/>
  <c r="D134" i="1" s="1"/>
  <c r="C135" i="1"/>
  <c r="C136" i="1"/>
  <c r="C137" i="1"/>
  <c r="C138" i="1"/>
  <c r="C139" i="1"/>
  <c r="C140" i="1"/>
  <c r="C141" i="1"/>
  <c r="C142" i="1"/>
  <c r="C143" i="1"/>
  <c r="D143" i="1" s="1"/>
  <c r="C144" i="1"/>
  <c r="D144" i="1" s="1"/>
  <c r="C145" i="1"/>
  <c r="D145" i="1" s="1"/>
  <c r="C146" i="1"/>
  <c r="C147" i="1"/>
  <c r="C148" i="1"/>
  <c r="D148" i="1" s="1"/>
  <c r="C149" i="1"/>
  <c r="D149" i="1" s="1"/>
  <c r="C150" i="1"/>
  <c r="D150" i="1" s="1"/>
  <c r="C151" i="1"/>
  <c r="C152" i="1"/>
  <c r="C153" i="1"/>
  <c r="C154" i="1"/>
  <c r="C155" i="1"/>
  <c r="C156" i="1"/>
  <c r="C157" i="1"/>
  <c r="C158" i="1"/>
  <c r="C159" i="1"/>
  <c r="D159" i="1" s="1"/>
  <c r="C160" i="1"/>
  <c r="D160" i="1" s="1"/>
  <c r="C161" i="1"/>
  <c r="D161" i="1" s="1"/>
  <c r="C162" i="1"/>
  <c r="C163" i="1"/>
  <c r="C164" i="1"/>
  <c r="D164" i="1" s="1"/>
  <c r="C165" i="1"/>
  <c r="D165" i="1" s="1"/>
  <c r="C166" i="1"/>
  <c r="D166" i="1" s="1"/>
  <c r="C167" i="1"/>
  <c r="C168" i="1"/>
  <c r="C169" i="1"/>
  <c r="C170" i="1"/>
  <c r="C171" i="1"/>
  <c r="C172" i="1"/>
  <c r="C173" i="1"/>
  <c r="C174" i="1"/>
  <c r="C175" i="1"/>
  <c r="D175" i="1" s="1"/>
  <c r="C176" i="1"/>
  <c r="D176" i="1" s="1"/>
  <c r="C177" i="1"/>
  <c r="D177" i="1" s="1"/>
  <c r="C178" i="1"/>
  <c r="C179" i="1"/>
  <c r="C180" i="1"/>
  <c r="D180" i="1" s="1"/>
  <c r="C181" i="1"/>
  <c r="D181" i="1" s="1"/>
  <c r="C182" i="1"/>
  <c r="D182" i="1" s="1"/>
  <c r="C183" i="1"/>
  <c r="C184" i="1"/>
  <c r="C185" i="1"/>
  <c r="C186" i="1"/>
  <c r="C187" i="1"/>
  <c r="C188" i="1"/>
  <c r="C189" i="1"/>
  <c r="C190" i="1"/>
  <c r="C191" i="1"/>
  <c r="D191" i="1" s="1"/>
  <c r="C192" i="1"/>
  <c r="D192" i="1" s="1"/>
  <c r="C193" i="1"/>
  <c r="D193" i="1" s="1"/>
  <c r="C194" i="1"/>
  <c r="C195" i="1"/>
  <c r="C196" i="1"/>
  <c r="D196" i="1" s="1"/>
  <c r="C197" i="1"/>
  <c r="D197" i="1" s="1"/>
  <c r="C198" i="1"/>
  <c r="D198" i="1" s="1"/>
  <c r="C199" i="1"/>
  <c r="C200" i="1"/>
  <c r="C201" i="1"/>
  <c r="C202" i="1"/>
  <c r="C203" i="1"/>
  <c r="C204" i="1"/>
  <c r="C205" i="1"/>
  <c r="C206" i="1"/>
  <c r="C207" i="1"/>
  <c r="D207" i="1" s="1"/>
  <c r="C208" i="1"/>
  <c r="D208" i="1" s="1"/>
  <c r="C209" i="1"/>
  <c r="D209" i="1" s="1"/>
  <c r="C210" i="1"/>
  <c r="C211" i="1"/>
  <c r="C212" i="1"/>
  <c r="D212" i="1" s="1"/>
  <c r="C213" i="1"/>
  <c r="D213" i="1" s="1"/>
  <c r="C214" i="1"/>
  <c r="D214" i="1" s="1"/>
  <c r="C215" i="1"/>
  <c r="C216" i="1"/>
  <c r="C217" i="1"/>
  <c r="C218" i="1"/>
  <c r="C219" i="1"/>
  <c r="C220" i="1"/>
  <c r="C221" i="1"/>
  <c r="C222" i="1"/>
  <c r="C223" i="1"/>
  <c r="D223" i="1" s="1"/>
  <c r="C224" i="1"/>
  <c r="D224" i="1" s="1"/>
  <c r="C225" i="1"/>
  <c r="D225" i="1" s="1"/>
  <c r="C226" i="1"/>
  <c r="C227" i="1"/>
  <c r="C228" i="1"/>
  <c r="D228" i="1" s="1"/>
  <c r="C229" i="1"/>
  <c r="D229" i="1" s="1"/>
  <c r="C230" i="1"/>
  <c r="D230" i="1" s="1"/>
  <c r="C231" i="1"/>
  <c r="C232" i="1"/>
  <c r="C233" i="1"/>
  <c r="C234" i="1"/>
  <c r="C235" i="1"/>
  <c r="C236" i="1"/>
  <c r="C237" i="1"/>
  <c r="C238" i="1"/>
  <c r="C239" i="1"/>
  <c r="D239" i="1" s="1"/>
  <c r="C240" i="1"/>
  <c r="D240" i="1" s="1"/>
  <c r="C241" i="1"/>
  <c r="D241" i="1" s="1"/>
  <c r="C242" i="1"/>
  <c r="C243" i="1"/>
  <c r="C244" i="1"/>
  <c r="D244" i="1" s="1"/>
  <c r="C245" i="1"/>
  <c r="D245" i="1" s="1"/>
  <c r="C246" i="1"/>
  <c r="D246" i="1" s="1"/>
  <c r="C247" i="1"/>
  <c r="C248" i="1"/>
  <c r="C249" i="1"/>
  <c r="C250" i="1"/>
  <c r="C251" i="1"/>
  <c r="C252" i="1"/>
  <c r="C253" i="1"/>
  <c r="C254" i="1"/>
  <c r="C255" i="1"/>
  <c r="D255" i="1" s="1"/>
  <c r="C256" i="1"/>
  <c r="D256" i="1" s="1"/>
  <c r="C257" i="1"/>
  <c r="D257" i="1" s="1"/>
  <c r="C258" i="1"/>
  <c r="C259" i="1"/>
  <c r="C260" i="1"/>
  <c r="D260" i="1" s="1"/>
  <c r="C261" i="1"/>
  <c r="D261" i="1" s="1"/>
  <c r="C262" i="1"/>
  <c r="D262" i="1" s="1"/>
  <c r="C263" i="1"/>
  <c r="C264" i="1"/>
  <c r="C265" i="1"/>
  <c r="C266" i="1"/>
  <c r="C267" i="1"/>
  <c r="C268" i="1"/>
  <c r="C269" i="1"/>
  <c r="C270" i="1"/>
  <c r="C271" i="1"/>
  <c r="D271" i="1" s="1"/>
  <c r="C272" i="1"/>
  <c r="D272" i="1" s="1"/>
  <c r="C273" i="1"/>
  <c r="D273" i="1" s="1"/>
  <c r="C274" i="1"/>
  <c r="C275" i="1"/>
  <c r="C276" i="1"/>
  <c r="D276" i="1" s="1"/>
  <c r="C277" i="1"/>
  <c r="D277" i="1" s="1"/>
  <c r="C6" i="1"/>
  <c r="D7" i="1"/>
  <c r="D8" i="1"/>
  <c r="D9" i="1"/>
  <c r="D10" i="1"/>
  <c r="D11" i="1"/>
  <c r="D12" i="1"/>
  <c r="D13" i="1"/>
  <c r="D14" i="1"/>
  <c r="D18" i="1"/>
  <c r="D19" i="1"/>
  <c r="D23" i="1"/>
  <c r="D24" i="1"/>
  <c r="D25" i="1"/>
  <c r="D26" i="1"/>
  <c r="D27" i="1"/>
  <c r="D28" i="1"/>
  <c r="D29" i="1"/>
  <c r="D30" i="1"/>
  <c r="D34" i="1"/>
  <c r="D35" i="1"/>
  <c r="D39" i="1"/>
  <c r="D40" i="1"/>
  <c r="D41" i="1"/>
  <c r="D42" i="1"/>
  <c r="D43" i="1"/>
  <c r="D44" i="1"/>
  <c r="D45" i="1"/>
  <c r="D46" i="1"/>
  <c r="D50" i="1"/>
  <c r="D51" i="1"/>
  <c r="D55" i="1"/>
  <c r="D56" i="1"/>
  <c r="D57" i="1"/>
  <c r="D58" i="1"/>
  <c r="D59" i="1"/>
  <c r="D60" i="1"/>
  <c r="D61" i="1"/>
  <c r="D62" i="1"/>
  <c r="D66" i="1"/>
  <c r="D67" i="1"/>
  <c r="D71" i="1"/>
  <c r="D72" i="1"/>
  <c r="D73" i="1"/>
  <c r="D74" i="1"/>
  <c r="D75" i="1"/>
  <c r="D76" i="1"/>
  <c r="D77" i="1"/>
  <c r="D78" i="1"/>
  <c r="D82" i="1"/>
  <c r="D83" i="1"/>
  <c r="D87" i="1"/>
  <c r="D88" i="1"/>
  <c r="D89" i="1"/>
  <c r="D90" i="1"/>
  <c r="D91" i="1"/>
  <c r="D92" i="1"/>
  <c r="D93" i="1"/>
  <c r="D94" i="1"/>
  <c r="D98" i="1"/>
  <c r="D99" i="1"/>
  <c r="D103" i="1"/>
  <c r="D104" i="1"/>
  <c r="D105" i="1"/>
  <c r="D106" i="1"/>
  <c r="D107" i="1"/>
  <c r="D108" i="1"/>
  <c r="D109" i="1"/>
  <c r="D110" i="1"/>
  <c r="D114" i="1"/>
  <c r="D115" i="1"/>
  <c r="D119" i="1"/>
  <c r="D120" i="1"/>
  <c r="D121" i="1"/>
  <c r="D122" i="1"/>
  <c r="D123" i="1"/>
  <c r="D124" i="1"/>
  <c r="D125" i="1"/>
  <c r="D126" i="1"/>
  <c r="D130" i="1"/>
  <c r="D131" i="1"/>
  <c r="D135" i="1"/>
  <c r="D136" i="1"/>
  <c r="D137" i="1"/>
  <c r="D138" i="1"/>
  <c r="D139" i="1"/>
  <c r="D140" i="1"/>
  <c r="D141" i="1"/>
  <c r="D142" i="1"/>
  <c r="D146" i="1"/>
  <c r="D147" i="1"/>
  <c r="D151" i="1"/>
  <c r="D152" i="1"/>
  <c r="D153" i="1"/>
  <c r="D154" i="1"/>
  <c r="D155" i="1"/>
  <c r="D156" i="1"/>
  <c r="D157" i="1"/>
  <c r="D158" i="1"/>
  <c r="D162" i="1"/>
  <c r="D163" i="1"/>
  <c r="D167" i="1"/>
  <c r="D168" i="1"/>
  <c r="D169" i="1"/>
  <c r="D170" i="1"/>
  <c r="D171" i="1"/>
  <c r="D172" i="1"/>
  <c r="D173" i="1"/>
  <c r="D174" i="1"/>
  <c r="D178" i="1"/>
  <c r="D179" i="1"/>
  <c r="D183" i="1"/>
  <c r="D184" i="1"/>
  <c r="D185" i="1"/>
  <c r="D186" i="1"/>
  <c r="D187" i="1"/>
  <c r="D188" i="1"/>
  <c r="D189" i="1"/>
  <c r="D190" i="1"/>
  <c r="D194" i="1"/>
  <c r="D195" i="1"/>
  <c r="D199" i="1"/>
  <c r="D200" i="1"/>
  <c r="D201" i="1"/>
  <c r="D202" i="1"/>
  <c r="D203" i="1"/>
  <c r="D204" i="1"/>
  <c r="D205" i="1"/>
  <c r="D206" i="1"/>
  <c r="D210" i="1"/>
  <c r="D211" i="1"/>
  <c r="D215" i="1"/>
  <c r="D216" i="1"/>
  <c r="D217" i="1"/>
  <c r="D218" i="1"/>
  <c r="D219" i="1"/>
  <c r="D220" i="1"/>
  <c r="D221" i="1"/>
  <c r="D222" i="1"/>
  <c r="D226" i="1"/>
  <c r="D227" i="1"/>
  <c r="D231" i="1"/>
  <c r="D232" i="1"/>
  <c r="D233" i="1"/>
  <c r="D234" i="1"/>
  <c r="D235" i="1"/>
  <c r="D236" i="1"/>
  <c r="D237" i="1"/>
  <c r="D238" i="1"/>
  <c r="D242" i="1"/>
  <c r="D243" i="1"/>
  <c r="D247" i="1"/>
  <c r="D248" i="1"/>
  <c r="D249" i="1"/>
  <c r="D250" i="1"/>
  <c r="D251" i="1"/>
  <c r="D252" i="1"/>
  <c r="D253" i="1"/>
  <c r="D254" i="1"/>
  <c r="D258" i="1"/>
  <c r="D259" i="1"/>
  <c r="D263" i="1"/>
  <c r="D264" i="1"/>
  <c r="D265" i="1"/>
  <c r="D266" i="1"/>
  <c r="D267" i="1"/>
  <c r="D268" i="1"/>
  <c r="D269" i="1"/>
  <c r="D270" i="1"/>
  <c r="D274" i="1"/>
  <c r="D275" i="1"/>
  <c r="D6" i="1"/>
  <c r="E68" i="2" l="1"/>
  <c r="E52" i="2"/>
  <c r="E36" i="2"/>
  <c r="E20" i="2"/>
  <c r="E67" i="2"/>
  <c r="E51" i="2"/>
  <c r="E35" i="2"/>
  <c r="G4" i="2"/>
  <c r="G255" i="2"/>
  <c r="G205" i="2"/>
  <c r="G256" i="2"/>
  <c r="G220" i="2"/>
  <c r="G217" i="2"/>
  <c r="G204" i="2"/>
  <c r="G154" i="2"/>
  <c r="G129" i="2"/>
  <c r="G126" i="2"/>
  <c r="G156" i="2"/>
  <c r="G110" i="2"/>
  <c r="G130" i="2"/>
  <c r="G103" i="2"/>
  <c r="G94" i="2"/>
  <c r="G265" i="2"/>
  <c r="G73" i="2"/>
  <c r="G258" i="2"/>
  <c r="G72" i="2"/>
  <c r="G257" i="2"/>
  <c r="G248" i="2"/>
  <c r="G60" i="2"/>
  <c r="G225" i="2"/>
  <c r="G59" i="2"/>
  <c r="G224" i="2"/>
  <c r="G208" i="2"/>
  <c r="G49" i="2"/>
  <c r="G206" i="2"/>
  <c r="G25" i="2"/>
  <c r="G264" i="2"/>
  <c r="G190" i="2"/>
  <c r="G48" i="2"/>
  <c r="G260" i="2"/>
  <c r="G189" i="2"/>
  <c r="G40" i="2"/>
  <c r="G259" i="2"/>
  <c r="G170" i="2"/>
  <c r="G254" i="2"/>
  <c r="G155" i="2"/>
  <c r="G41" i="2"/>
  <c r="G239" i="2"/>
  <c r="G153" i="2"/>
  <c r="G33" i="2"/>
  <c r="G227" i="2"/>
  <c r="G152" i="2"/>
  <c r="G24" i="2"/>
  <c r="G128" i="2"/>
  <c r="G5" i="2"/>
  <c r="G216" i="2"/>
  <c r="G127" i="2"/>
  <c r="G252" i="2"/>
  <c r="G188" i="2"/>
  <c r="G93" i="2"/>
  <c r="G249" i="2"/>
  <c r="G171" i="2"/>
  <c r="G89" i="2"/>
  <c r="G234" i="2"/>
  <c r="G187" i="2"/>
  <c r="G109" i="2"/>
  <c r="G32" i="2"/>
  <c r="G231" i="2"/>
  <c r="G186" i="2"/>
  <c r="G107" i="2"/>
  <c r="G28" i="2"/>
  <c r="G228" i="2"/>
  <c r="G185" i="2"/>
  <c r="G106" i="2"/>
  <c r="G238" i="2"/>
  <c r="G200" i="2"/>
  <c r="G151" i="2"/>
  <c r="G88" i="2"/>
  <c r="G20" i="2"/>
  <c r="G236" i="2"/>
  <c r="G199" i="2"/>
  <c r="G145" i="2"/>
  <c r="G82" i="2"/>
  <c r="G19" i="2"/>
  <c r="G235" i="2"/>
  <c r="G193" i="2"/>
  <c r="G142" i="2"/>
  <c r="G78" i="2"/>
  <c r="G164" i="2"/>
  <c r="G125" i="2"/>
  <c r="G68" i="2"/>
  <c r="G18" i="2"/>
  <c r="G163" i="2"/>
  <c r="G124" i="2"/>
  <c r="G67" i="2"/>
  <c r="G17" i="2"/>
  <c r="G162" i="2"/>
  <c r="G121" i="2"/>
  <c r="G66" i="2"/>
  <c r="G247" i="2"/>
  <c r="G211" i="2"/>
  <c r="G184" i="2"/>
  <c r="G136" i="2"/>
  <c r="G100" i="2"/>
  <c r="G58" i="2"/>
  <c r="G16" i="2"/>
  <c r="G244" i="2"/>
  <c r="G210" i="2"/>
  <c r="G173" i="2"/>
  <c r="G132" i="2"/>
  <c r="G99" i="2"/>
  <c r="G57" i="2"/>
  <c r="G15" i="2"/>
  <c r="G240" i="2"/>
  <c r="G209" i="2"/>
  <c r="G172" i="2"/>
  <c r="G131" i="2"/>
  <c r="G98" i="2"/>
  <c r="G56" i="2"/>
  <c r="G178" i="2"/>
  <c r="G148" i="2"/>
  <c r="G120" i="2"/>
  <c r="G81" i="2"/>
  <c r="G47" i="2"/>
  <c r="G14" i="2"/>
  <c r="G175" i="2"/>
  <c r="G147" i="2"/>
  <c r="G112" i="2"/>
  <c r="G80" i="2"/>
  <c r="G44" i="2"/>
  <c r="G13" i="2"/>
  <c r="G263" i="2"/>
  <c r="G237" i="2"/>
  <c r="G207" i="2"/>
  <c r="G174" i="2"/>
  <c r="G146" i="2"/>
  <c r="G111" i="2"/>
  <c r="G79" i="2"/>
  <c r="G43" i="2"/>
  <c r="G253" i="2"/>
  <c r="G226" i="2"/>
  <c r="G196" i="2"/>
  <c r="G167" i="2"/>
  <c r="G135" i="2"/>
  <c r="G108" i="2"/>
  <c r="G77" i="2"/>
  <c r="G42" i="2"/>
  <c r="G92" i="2"/>
  <c r="G63" i="2"/>
  <c r="G36" i="2"/>
  <c r="G12" i="2"/>
  <c r="G219" i="2"/>
  <c r="G192" i="2"/>
  <c r="G169" i="2"/>
  <c r="G144" i="2"/>
  <c r="G114" i="2"/>
  <c r="G91" i="2"/>
  <c r="G62" i="2"/>
  <c r="G35" i="2"/>
  <c r="G11" i="2"/>
  <c r="G218" i="2"/>
  <c r="G191" i="2"/>
  <c r="G168" i="2"/>
  <c r="G143" i="2"/>
  <c r="G113" i="2"/>
  <c r="G90" i="2"/>
  <c r="G61" i="2"/>
  <c r="G34" i="2"/>
  <c r="G243" i="2"/>
  <c r="G223" i="2"/>
  <c r="G203" i="2"/>
  <c r="G183" i="2"/>
  <c r="G161" i="2"/>
  <c r="G139" i="2"/>
  <c r="G119" i="2"/>
  <c r="G97" i="2"/>
  <c r="G76" i="2"/>
  <c r="G52" i="2"/>
  <c r="G31" i="2"/>
  <c r="G10" i="2"/>
  <c r="G242" i="2"/>
  <c r="G222" i="2"/>
  <c r="G202" i="2"/>
  <c r="G180" i="2"/>
  <c r="G160" i="2"/>
  <c r="G138" i="2"/>
  <c r="G116" i="2"/>
  <c r="G96" i="2"/>
  <c r="G75" i="2"/>
  <c r="G51" i="2"/>
  <c r="G30" i="2"/>
  <c r="G9" i="2"/>
  <c r="G241" i="2"/>
  <c r="G221" i="2"/>
  <c r="G201" i="2"/>
  <c r="G179" i="2"/>
  <c r="G157" i="2"/>
  <c r="G137" i="2"/>
  <c r="G115" i="2"/>
  <c r="G95" i="2"/>
  <c r="G74" i="2"/>
  <c r="G50" i="2"/>
  <c r="G29" i="2"/>
  <c r="G251" i="2"/>
  <c r="G233" i="2"/>
  <c r="G215" i="2"/>
  <c r="G195" i="2"/>
  <c r="G177" i="2"/>
  <c r="G159" i="2"/>
  <c r="G141" i="2"/>
  <c r="G123" i="2"/>
  <c r="G105" i="2"/>
  <c r="G84" i="2"/>
  <c r="G65" i="2"/>
  <c r="G46" i="2"/>
  <c r="G27" i="2"/>
  <c r="G8" i="2"/>
  <c r="G250" i="2"/>
  <c r="G232" i="2"/>
  <c r="G212" i="2"/>
  <c r="G194" i="2"/>
  <c r="G176" i="2"/>
  <c r="G158" i="2"/>
  <c r="G140" i="2"/>
  <c r="G122" i="2"/>
  <c r="G104" i="2"/>
  <c r="G83" i="2"/>
  <c r="G64" i="2"/>
  <c r="G45" i="2"/>
  <c r="G26" i="2"/>
  <c r="G87" i="2"/>
  <c r="G71" i="2"/>
  <c r="G55" i="2"/>
  <c r="G39" i="2"/>
  <c r="G23" i="2"/>
  <c r="G7" i="2"/>
  <c r="G262" i="2"/>
  <c r="G246" i="2"/>
  <c r="G230" i="2"/>
  <c r="G214" i="2"/>
  <c r="G198" i="2"/>
  <c r="G182" i="2"/>
  <c r="G166" i="2"/>
  <c r="G150" i="2"/>
  <c r="G134" i="2"/>
  <c r="G118" i="2"/>
  <c r="G102" i="2"/>
  <c r="G86" i="2"/>
  <c r="G70" i="2"/>
  <c r="G54" i="2"/>
  <c r="G38" i="2"/>
  <c r="G22" i="2"/>
  <c r="G6" i="2"/>
  <c r="G261" i="2"/>
  <c r="G245" i="2"/>
  <c r="G229" i="2"/>
  <c r="G213" i="2"/>
  <c r="G197" i="2"/>
  <c r="G181" i="2"/>
  <c r="G165" i="2"/>
  <c r="G149" i="2"/>
  <c r="G133" i="2"/>
  <c r="G117" i="2"/>
  <c r="G101" i="2"/>
  <c r="G85" i="2"/>
  <c r="G69" i="2"/>
  <c r="G53" i="2"/>
  <c r="G37" i="2"/>
  <c r="G21" i="2"/>
  <c r="G206" i="1"/>
  <c r="G254" i="1"/>
  <c r="G174" i="1"/>
  <c r="G222" i="1"/>
  <c r="G268" i="1"/>
  <c r="G142" i="1"/>
  <c r="G270" i="1"/>
  <c r="G62" i="1"/>
  <c r="G190" i="1"/>
  <c r="G121" i="1"/>
  <c r="G137" i="1"/>
  <c r="G153" i="1"/>
  <c r="G169" i="1"/>
  <c r="G185" i="1"/>
  <c r="G201" i="1"/>
  <c r="G26" i="1"/>
  <c r="G42" i="1"/>
  <c r="G154" i="1"/>
  <c r="G43" i="1"/>
  <c r="G59" i="1"/>
  <c r="G75" i="1"/>
  <c r="G91" i="1"/>
  <c r="G107" i="1"/>
  <c r="G123" i="1"/>
  <c r="G139" i="1"/>
  <c r="G155" i="1"/>
  <c r="G171" i="1"/>
  <c r="G187" i="1"/>
  <c r="G203" i="1"/>
  <c r="G219" i="1"/>
  <c r="G235" i="1"/>
  <c r="G251" i="1"/>
  <c r="G267" i="1"/>
  <c r="G13" i="1"/>
  <c r="G29" i="1"/>
  <c r="G45" i="1"/>
  <c r="G61" i="1"/>
  <c r="G77" i="1"/>
  <c r="G93" i="1"/>
  <c r="G109" i="1"/>
  <c r="G125" i="1"/>
  <c r="G157" i="1"/>
  <c r="G173" i="1"/>
  <c r="G189" i="1"/>
  <c r="G205" i="1"/>
  <c r="G221" i="1"/>
  <c r="G269" i="1"/>
  <c r="G16" i="1"/>
  <c r="G32" i="1"/>
  <c r="G48" i="1"/>
  <c r="G64" i="1"/>
  <c r="G80" i="1"/>
  <c r="G96" i="1"/>
  <c r="G112" i="1"/>
  <c r="G144" i="1"/>
  <c r="G192" i="1"/>
  <c r="G17" i="1"/>
  <c r="G81" i="1"/>
  <c r="G209" i="1"/>
  <c r="G225" i="1"/>
  <c r="G241" i="1"/>
  <c r="G257" i="1"/>
  <c r="G273" i="1"/>
  <c r="G66" i="1"/>
  <c r="G194" i="1"/>
  <c r="G210" i="1"/>
  <c r="G226" i="1"/>
  <c r="G242" i="1"/>
  <c r="G258" i="1"/>
  <c r="G274" i="1"/>
  <c r="G19" i="1"/>
  <c r="G35" i="1"/>
  <c r="G51" i="1"/>
  <c r="G67" i="1"/>
  <c r="G83" i="1"/>
  <c r="G99" i="1"/>
  <c r="G115" i="1"/>
  <c r="G131" i="1"/>
  <c r="G147" i="1"/>
  <c r="G163" i="1"/>
  <c r="G179" i="1"/>
  <c r="G195" i="1"/>
  <c r="G211" i="1"/>
  <c r="G227" i="1"/>
  <c r="G243" i="1"/>
  <c r="G259" i="1"/>
  <c r="G275" i="1"/>
  <c r="G20" i="1"/>
  <c r="G36" i="1"/>
  <c r="G52" i="1"/>
  <c r="G68" i="1"/>
  <c r="G100" i="1"/>
  <c r="G116" i="1"/>
  <c r="G148" i="1"/>
  <c r="G212" i="1"/>
  <c r="G244" i="1"/>
  <c r="G260" i="1"/>
  <c r="G276" i="1"/>
  <c r="G21" i="1"/>
  <c r="G37" i="1"/>
  <c r="G181" i="1"/>
  <c r="G197" i="1"/>
  <c r="G213" i="1"/>
  <c r="G229" i="1"/>
  <c r="G245" i="1"/>
  <c r="G261" i="1"/>
  <c r="G103" i="1"/>
  <c r="G119" i="1"/>
  <c r="G135" i="1"/>
  <c r="G151" i="1"/>
  <c r="G167" i="1"/>
  <c r="G183" i="1"/>
  <c r="G11" i="1"/>
  <c r="G27" i="1"/>
  <c r="G12" i="1"/>
  <c r="G44" i="1"/>
  <c r="G196" i="1"/>
  <c r="G132" i="1"/>
  <c r="G264" i="1"/>
  <c r="G248" i="1"/>
  <c r="G232" i="1"/>
  <c r="G216" i="1"/>
  <c r="G200" i="1"/>
  <c r="G184" i="1"/>
  <c r="G168" i="1"/>
  <c r="G152" i="1"/>
  <c r="G136" i="1"/>
  <c r="G120" i="1"/>
  <c r="G104" i="1"/>
  <c r="G88" i="1"/>
  <c r="G72" i="1"/>
  <c r="G56" i="1"/>
  <c r="G40" i="1"/>
  <c r="G24" i="1"/>
  <c r="G8" i="1"/>
  <c r="G253" i="1"/>
  <c r="G237" i="1"/>
  <c r="G141" i="1"/>
  <c r="G178" i="1"/>
  <c r="G162" i="1"/>
  <c r="G146" i="1"/>
  <c r="G130" i="1"/>
  <c r="G114" i="1"/>
  <c r="G98" i="1"/>
  <c r="G82" i="1"/>
  <c r="G50" i="1"/>
  <c r="G34" i="1"/>
  <c r="G18" i="1"/>
  <c r="G193" i="1"/>
  <c r="G177" i="1"/>
  <c r="G161" i="1"/>
  <c r="G145" i="1"/>
  <c r="G129" i="1"/>
  <c r="G113" i="1"/>
  <c r="G97" i="1"/>
  <c r="G65" i="1"/>
  <c r="G49" i="1"/>
  <c r="G33" i="1"/>
  <c r="G182" i="1"/>
  <c r="G166" i="1"/>
  <c r="G134" i="1"/>
  <c r="G118" i="1"/>
  <c r="G102" i="1"/>
  <c r="G86" i="1"/>
  <c r="G70" i="1"/>
  <c r="G54" i="1"/>
  <c r="G38" i="1"/>
  <c r="G22" i="1"/>
  <c r="G214" i="1"/>
  <c r="G150" i="1"/>
  <c r="G224" i="1"/>
  <c r="G208" i="1"/>
  <c r="G176" i="1"/>
  <c r="G160" i="1"/>
  <c r="G128" i="1"/>
  <c r="G262" i="1"/>
  <c r="G246" i="1"/>
  <c r="G230" i="1"/>
  <c r="G198" i="1"/>
  <c r="G272" i="1"/>
  <c r="G256" i="1"/>
  <c r="G240" i="1"/>
  <c r="G277" i="1"/>
  <c r="G165" i="1"/>
  <c r="G149" i="1"/>
  <c r="G133" i="1"/>
  <c r="G117" i="1"/>
  <c r="G101" i="1"/>
  <c r="G85" i="1"/>
  <c r="G69" i="1"/>
  <c r="G53" i="1"/>
  <c r="G266" i="1"/>
  <c r="G250" i="1"/>
  <c r="G234" i="1"/>
  <c r="G218" i="1"/>
  <c r="G202" i="1"/>
  <c r="G186" i="1"/>
  <c r="G170" i="1"/>
  <c r="G138" i="1"/>
  <c r="G122" i="1"/>
  <c r="G106" i="1"/>
  <c r="G90" i="1"/>
  <c r="G74" i="1"/>
  <c r="G58" i="1"/>
  <c r="G10" i="1"/>
  <c r="G207" i="1"/>
  <c r="G175" i="1"/>
  <c r="G47" i="1"/>
  <c r="G223" i="1"/>
  <c r="G95" i="1"/>
  <c r="G79" i="1"/>
  <c r="G63" i="1"/>
  <c r="G15" i="1"/>
  <c r="G228" i="1"/>
  <c r="G180" i="1"/>
  <c r="G164" i="1"/>
  <c r="G84" i="1"/>
  <c r="G271" i="1"/>
  <c r="G255" i="1"/>
  <c r="G239" i="1"/>
  <c r="G191" i="1"/>
  <c r="G159" i="1"/>
  <c r="G143" i="1"/>
  <c r="G127" i="1"/>
  <c r="G111" i="1"/>
  <c r="G31" i="1"/>
  <c r="G265" i="1"/>
  <c r="G249" i="1"/>
  <c r="G233" i="1"/>
  <c r="G217" i="1"/>
  <c r="G105" i="1"/>
  <c r="G89" i="1"/>
  <c r="G73" i="1"/>
  <c r="G57" i="1"/>
  <c r="G41" i="1"/>
  <c r="G25" i="1"/>
  <c r="G9" i="1"/>
  <c r="G6" i="1"/>
  <c r="H79" i="2" l="1"/>
  <c r="H175" i="2"/>
  <c r="H212" i="2"/>
  <c r="H228" i="2"/>
  <c r="H213" i="2"/>
  <c r="H198" i="2"/>
  <c r="H183" i="2"/>
  <c r="H168" i="2"/>
  <c r="H153" i="2"/>
  <c r="H91" i="2"/>
  <c r="H92" i="2"/>
  <c r="H93" i="2"/>
  <c r="H94" i="2"/>
  <c r="H95" i="2"/>
  <c r="H244" i="2"/>
  <c r="H229" i="2"/>
  <c r="H214" i="2"/>
  <c r="H199" i="2"/>
  <c r="H184" i="2"/>
  <c r="H169" i="2"/>
  <c r="H107" i="2"/>
  <c r="H108" i="2"/>
  <c r="H109" i="2"/>
  <c r="H110" i="2"/>
  <c r="H111" i="2"/>
  <c r="H152" i="2"/>
  <c r="H260" i="2"/>
  <c r="H245" i="2"/>
  <c r="H230" i="2"/>
  <c r="H215" i="2"/>
  <c r="H200" i="2"/>
  <c r="H185" i="2"/>
  <c r="H123" i="2"/>
  <c r="H124" i="2"/>
  <c r="H125" i="2"/>
  <c r="H126" i="2"/>
  <c r="H127" i="2"/>
  <c r="H5" i="2"/>
  <c r="H261" i="2"/>
  <c r="H246" i="2"/>
  <c r="H231" i="2"/>
  <c r="H216" i="2"/>
  <c r="H201" i="2"/>
  <c r="H139" i="2"/>
  <c r="H140" i="2"/>
  <c r="H141" i="2"/>
  <c r="H142" i="2"/>
  <c r="H143" i="2"/>
  <c r="H76" i="2"/>
  <c r="H36" i="2"/>
  <c r="H21" i="2"/>
  <c r="H6" i="2"/>
  <c r="H262" i="2"/>
  <c r="H247" i="2"/>
  <c r="H232" i="2"/>
  <c r="H217" i="2"/>
  <c r="H155" i="2"/>
  <c r="H156" i="2"/>
  <c r="H157" i="2"/>
  <c r="H158" i="2"/>
  <c r="H159" i="2"/>
  <c r="H182" i="2"/>
  <c r="H52" i="2"/>
  <c r="H37" i="2"/>
  <c r="H22" i="2"/>
  <c r="H7" i="2"/>
  <c r="H263" i="2"/>
  <c r="H248" i="2"/>
  <c r="H10" i="2"/>
  <c r="H171" i="2"/>
  <c r="H172" i="2"/>
  <c r="H173" i="2"/>
  <c r="H174" i="2"/>
  <c r="H167" i="2"/>
  <c r="H233" i="2"/>
  <c r="H249" i="2"/>
  <c r="H265" i="2"/>
  <c r="H106" i="2"/>
  <c r="H122" i="2"/>
  <c r="H138" i="2"/>
  <c r="H154" i="2"/>
  <c r="H170" i="2"/>
  <c r="H186" i="2"/>
  <c r="H202" i="2"/>
  <c r="H218" i="2"/>
  <c r="H234" i="2"/>
  <c r="H250" i="2"/>
  <c r="H4" i="2"/>
  <c r="H64" i="2"/>
  <c r="H80" i="2"/>
  <c r="H96" i="2"/>
  <c r="H112" i="2"/>
  <c r="H128" i="2"/>
  <c r="H144" i="2"/>
  <c r="H160" i="2"/>
  <c r="H176" i="2"/>
  <c r="H192" i="2"/>
  <c r="H208" i="2"/>
  <c r="H224" i="2"/>
  <c r="H240" i="2"/>
  <c r="H256" i="2"/>
  <c r="H17" i="2"/>
  <c r="H33" i="2"/>
  <c r="H49" i="2"/>
  <c r="H65" i="2"/>
  <c r="H81" i="2"/>
  <c r="H97" i="2"/>
  <c r="H113" i="2"/>
  <c r="H129" i="2"/>
  <c r="H145" i="2"/>
  <c r="H161" i="2"/>
  <c r="H177" i="2"/>
  <c r="H193" i="2"/>
  <c r="H209" i="2"/>
  <c r="H225" i="2"/>
  <c r="H241" i="2"/>
  <c r="H257" i="2"/>
  <c r="H18" i="2"/>
  <c r="H34" i="2"/>
  <c r="H50" i="2"/>
  <c r="H66" i="2"/>
  <c r="H82" i="2"/>
  <c r="H98" i="2"/>
  <c r="H114" i="2"/>
  <c r="H130" i="2"/>
  <c r="H146" i="2"/>
  <c r="H162" i="2"/>
  <c r="H178" i="2"/>
  <c r="H194" i="2"/>
  <c r="H210" i="2"/>
  <c r="H226" i="2"/>
  <c r="H242" i="2"/>
  <c r="H258" i="2"/>
  <c r="H19" i="2"/>
  <c r="H35" i="2"/>
  <c r="H51" i="2"/>
  <c r="H67" i="2"/>
  <c r="H83" i="2"/>
  <c r="H99" i="2"/>
  <c r="H115" i="2"/>
  <c r="H131" i="2"/>
  <c r="H147" i="2"/>
  <c r="H163" i="2"/>
  <c r="H179" i="2"/>
  <c r="H195" i="2"/>
  <c r="H211" i="2"/>
  <c r="H227" i="2"/>
  <c r="H243" i="2"/>
  <c r="H259" i="2"/>
  <c r="H68" i="2"/>
  <c r="H53" i="2"/>
  <c r="H38" i="2"/>
  <c r="H23" i="2"/>
  <c r="H8" i="2"/>
  <c r="H264" i="2"/>
  <c r="H26" i="2"/>
  <c r="H187" i="2"/>
  <c r="H188" i="2"/>
  <c r="H189" i="2"/>
  <c r="H190" i="2"/>
  <c r="H191" i="2"/>
  <c r="H78" i="2"/>
  <c r="H84" i="2"/>
  <c r="H69" i="2"/>
  <c r="H54" i="2"/>
  <c r="H39" i="2"/>
  <c r="H24" i="2"/>
  <c r="H9" i="2"/>
  <c r="H42" i="2"/>
  <c r="H203" i="2"/>
  <c r="H204" i="2"/>
  <c r="H205" i="2"/>
  <c r="H206" i="2"/>
  <c r="H207" i="2"/>
  <c r="H77" i="2"/>
  <c r="H100" i="2"/>
  <c r="H85" i="2"/>
  <c r="H70" i="2"/>
  <c r="H55" i="2"/>
  <c r="H40" i="2"/>
  <c r="H25" i="2"/>
  <c r="H58" i="2"/>
  <c r="H219" i="2"/>
  <c r="H220" i="2"/>
  <c r="H221" i="2"/>
  <c r="H222" i="2"/>
  <c r="H223" i="2"/>
  <c r="H197" i="2"/>
  <c r="H116" i="2"/>
  <c r="H101" i="2"/>
  <c r="H86" i="2"/>
  <c r="H71" i="2"/>
  <c r="H56" i="2"/>
  <c r="H41" i="2"/>
  <c r="H74" i="2"/>
  <c r="H235" i="2"/>
  <c r="H236" i="2"/>
  <c r="H237" i="2"/>
  <c r="H238" i="2"/>
  <c r="H239" i="2"/>
  <c r="H132" i="2"/>
  <c r="H117" i="2"/>
  <c r="H102" i="2"/>
  <c r="H87" i="2"/>
  <c r="H72" i="2"/>
  <c r="H57" i="2"/>
  <c r="H90" i="2"/>
  <c r="H251" i="2"/>
  <c r="H252" i="2"/>
  <c r="H253" i="2"/>
  <c r="H254" i="2"/>
  <c r="H255" i="2"/>
  <c r="H148" i="2"/>
  <c r="H133" i="2"/>
  <c r="H118" i="2"/>
  <c r="H103" i="2"/>
  <c r="H88" i="2"/>
  <c r="H73" i="2"/>
  <c r="H11" i="2"/>
  <c r="H12" i="2"/>
  <c r="H13" i="2"/>
  <c r="H14" i="2"/>
  <c r="H15" i="2"/>
  <c r="H16" i="2"/>
  <c r="H137" i="2"/>
  <c r="H164" i="2"/>
  <c r="H149" i="2"/>
  <c r="H134" i="2"/>
  <c r="H119" i="2"/>
  <c r="H104" i="2"/>
  <c r="H89" i="2"/>
  <c r="H27" i="2"/>
  <c r="H28" i="2"/>
  <c r="H29" i="2"/>
  <c r="H30" i="2"/>
  <c r="H31" i="2"/>
  <c r="H32" i="2"/>
  <c r="H75" i="2"/>
  <c r="H180" i="2"/>
  <c r="H165" i="2"/>
  <c r="H150" i="2"/>
  <c r="H135" i="2"/>
  <c r="H120" i="2"/>
  <c r="H105" i="2"/>
  <c r="H43" i="2"/>
  <c r="H44" i="2"/>
  <c r="H45" i="2"/>
  <c r="H46" i="2"/>
  <c r="H47" i="2"/>
  <c r="H48" i="2"/>
  <c r="H196" i="2"/>
  <c r="H181" i="2"/>
  <c r="H166" i="2"/>
  <c r="H151" i="2"/>
  <c r="H136" i="2"/>
  <c r="H121" i="2"/>
  <c r="H59" i="2"/>
  <c r="H60" i="2"/>
  <c r="H61" i="2"/>
  <c r="H62" i="2"/>
  <c r="H63" i="2"/>
  <c r="H20" i="2"/>
  <c r="G278" i="1"/>
  <c r="J13" i="2" l="1"/>
  <c r="J10" i="2"/>
  <c r="H7" i="1"/>
  <c r="H23" i="1"/>
  <c r="H39" i="1"/>
  <c r="H55" i="1"/>
  <c r="H71" i="1"/>
  <c r="H87" i="1"/>
  <c r="H103" i="1"/>
  <c r="H119" i="1"/>
  <c r="H135" i="1"/>
  <c r="H151" i="1"/>
  <c r="H167" i="1"/>
  <c r="H183" i="1"/>
  <c r="H199" i="1"/>
  <c r="H215" i="1"/>
  <c r="H231" i="1"/>
  <c r="H247" i="1"/>
  <c r="H263" i="1"/>
  <c r="H8" i="1"/>
  <c r="H24" i="1"/>
  <c r="H40" i="1"/>
  <c r="H56" i="1"/>
  <c r="H72" i="1"/>
  <c r="H88" i="1"/>
  <c r="H104" i="1"/>
  <c r="H120" i="1"/>
  <c r="H136" i="1"/>
  <c r="H152" i="1"/>
  <c r="H168" i="1"/>
  <c r="H184" i="1"/>
  <c r="H200" i="1"/>
  <c r="H216" i="1"/>
  <c r="H232" i="1"/>
  <c r="H248" i="1"/>
  <c r="H264" i="1"/>
  <c r="H6" i="1"/>
  <c r="H9" i="1"/>
  <c r="H25" i="1"/>
  <c r="H41" i="1"/>
  <c r="H57" i="1"/>
  <c r="H73" i="1"/>
  <c r="H89" i="1"/>
  <c r="H105" i="1"/>
  <c r="H121" i="1"/>
  <c r="H137" i="1"/>
  <c r="H153" i="1"/>
  <c r="H169" i="1"/>
  <c r="H185" i="1"/>
  <c r="H201" i="1"/>
  <c r="H217" i="1"/>
  <c r="H233" i="1"/>
  <c r="H249" i="1"/>
  <c r="H265" i="1"/>
  <c r="H10" i="1"/>
  <c r="H26" i="1"/>
  <c r="H42" i="1"/>
  <c r="H58" i="1"/>
  <c r="H74" i="1"/>
  <c r="H90" i="1"/>
  <c r="H106" i="1"/>
  <c r="H122" i="1"/>
  <c r="H138" i="1"/>
  <c r="H154" i="1"/>
  <c r="H170" i="1"/>
  <c r="H186" i="1"/>
  <c r="H202" i="1"/>
  <c r="H218" i="1"/>
  <c r="H234" i="1"/>
  <c r="H250" i="1"/>
  <c r="H266" i="1"/>
  <c r="H11" i="1"/>
  <c r="H27" i="1"/>
  <c r="H43" i="1"/>
  <c r="H59" i="1"/>
  <c r="H75" i="1"/>
  <c r="H91" i="1"/>
  <c r="H107" i="1"/>
  <c r="H123" i="1"/>
  <c r="H139" i="1"/>
  <c r="H155" i="1"/>
  <c r="H171" i="1"/>
  <c r="H187" i="1"/>
  <c r="H203" i="1"/>
  <c r="H219" i="1"/>
  <c r="H235" i="1"/>
  <c r="H251" i="1"/>
  <c r="H267" i="1"/>
  <c r="H12" i="1"/>
  <c r="H28" i="1"/>
  <c r="H44" i="1"/>
  <c r="H60" i="1"/>
  <c r="H76" i="1"/>
  <c r="H92" i="1"/>
  <c r="H108" i="1"/>
  <c r="H124" i="1"/>
  <c r="H140" i="1"/>
  <c r="H156" i="1"/>
  <c r="H172" i="1"/>
  <c r="H188" i="1"/>
  <c r="H204" i="1"/>
  <c r="H220" i="1"/>
  <c r="H236" i="1"/>
  <c r="H252" i="1"/>
  <c r="H268" i="1"/>
  <c r="H262" i="1"/>
  <c r="H13" i="1"/>
  <c r="H29" i="1"/>
  <c r="H45" i="1"/>
  <c r="H61" i="1"/>
  <c r="H77" i="1"/>
  <c r="H93" i="1"/>
  <c r="H109" i="1"/>
  <c r="H125" i="1"/>
  <c r="H141" i="1"/>
  <c r="H157" i="1"/>
  <c r="H173" i="1"/>
  <c r="H189" i="1"/>
  <c r="H205" i="1"/>
  <c r="H221" i="1"/>
  <c r="H237" i="1"/>
  <c r="H253" i="1"/>
  <c r="H269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222" i="1"/>
  <c r="H238" i="1"/>
  <c r="H254" i="1"/>
  <c r="H270" i="1"/>
  <c r="H246" i="1"/>
  <c r="H15" i="1"/>
  <c r="H31" i="1"/>
  <c r="H47" i="1"/>
  <c r="H63" i="1"/>
  <c r="H79" i="1"/>
  <c r="H95" i="1"/>
  <c r="H111" i="1"/>
  <c r="H127" i="1"/>
  <c r="H143" i="1"/>
  <c r="H159" i="1"/>
  <c r="H175" i="1"/>
  <c r="H191" i="1"/>
  <c r="H207" i="1"/>
  <c r="H223" i="1"/>
  <c r="H239" i="1"/>
  <c r="H255" i="1"/>
  <c r="H271" i="1"/>
  <c r="H16" i="1"/>
  <c r="H32" i="1"/>
  <c r="H48" i="1"/>
  <c r="H64" i="1"/>
  <c r="H80" i="1"/>
  <c r="H96" i="1"/>
  <c r="H112" i="1"/>
  <c r="H128" i="1"/>
  <c r="H144" i="1"/>
  <c r="H160" i="1"/>
  <c r="H176" i="1"/>
  <c r="H192" i="1"/>
  <c r="H208" i="1"/>
  <c r="H224" i="1"/>
  <c r="H240" i="1"/>
  <c r="H256" i="1"/>
  <c r="H272" i="1"/>
  <c r="H17" i="1"/>
  <c r="H33" i="1"/>
  <c r="H49" i="1"/>
  <c r="H65" i="1"/>
  <c r="H81" i="1"/>
  <c r="H97" i="1"/>
  <c r="H113" i="1"/>
  <c r="H129" i="1"/>
  <c r="H145" i="1"/>
  <c r="H161" i="1"/>
  <c r="H177" i="1"/>
  <c r="H193" i="1"/>
  <c r="H209" i="1"/>
  <c r="H225" i="1"/>
  <c r="H241" i="1"/>
  <c r="H257" i="1"/>
  <c r="H273" i="1"/>
  <c r="H18" i="1"/>
  <c r="H34" i="1"/>
  <c r="H50" i="1"/>
  <c r="H66" i="1"/>
  <c r="H82" i="1"/>
  <c r="H98" i="1"/>
  <c r="H114" i="1"/>
  <c r="H130" i="1"/>
  <c r="H146" i="1"/>
  <c r="H162" i="1"/>
  <c r="H178" i="1"/>
  <c r="H194" i="1"/>
  <c r="H210" i="1"/>
  <c r="H226" i="1"/>
  <c r="H242" i="1"/>
  <c r="H258" i="1"/>
  <c r="H274" i="1"/>
  <c r="H19" i="1"/>
  <c r="H35" i="1"/>
  <c r="H51" i="1"/>
  <c r="H67" i="1"/>
  <c r="H83" i="1"/>
  <c r="H99" i="1"/>
  <c r="H115" i="1"/>
  <c r="H131" i="1"/>
  <c r="H147" i="1"/>
  <c r="H163" i="1"/>
  <c r="H179" i="1"/>
  <c r="H195" i="1"/>
  <c r="H211" i="1"/>
  <c r="H227" i="1"/>
  <c r="H243" i="1"/>
  <c r="H259" i="1"/>
  <c r="H275" i="1"/>
  <c r="H20" i="1"/>
  <c r="H36" i="1"/>
  <c r="H52" i="1"/>
  <c r="H68" i="1"/>
  <c r="H84" i="1"/>
  <c r="H100" i="1"/>
  <c r="H116" i="1"/>
  <c r="H132" i="1"/>
  <c r="H148" i="1"/>
  <c r="H164" i="1"/>
  <c r="H180" i="1"/>
  <c r="H196" i="1"/>
  <c r="H212" i="1"/>
  <c r="H228" i="1"/>
  <c r="H244" i="1"/>
  <c r="H260" i="1"/>
  <c r="H276" i="1"/>
  <c r="H21" i="1"/>
  <c r="H37" i="1"/>
  <c r="H53" i="1"/>
  <c r="H69" i="1"/>
  <c r="H85" i="1"/>
  <c r="H101" i="1"/>
  <c r="H117" i="1"/>
  <c r="H133" i="1"/>
  <c r="H149" i="1"/>
  <c r="H165" i="1"/>
  <c r="H181" i="1"/>
  <c r="H197" i="1"/>
  <c r="H213" i="1"/>
  <c r="H229" i="1"/>
  <c r="H245" i="1"/>
  <c r="H261" i="1"/>
  <c r="H277" i="1"/>
  <c r="H22" i="1"/>
  <c r="H38" i="1"/>
  <c r="H54" i="1"/>
  <c r="H70" i="1"/>
  <c r="H86" i="1"/>
  <c r="H102" i="1"/>
  <c r="H118" i="1"/>
  <c r="H134" i="1"/>
  <c r="H150" i="1"/>
  <c r="H166" i="1"/>
  <c r="H182" i="1"/>
  <c r="H198" i="1"/>
  <c r="H214" i="1"/>
  <c r="H230" i="1"/>
</calcChain>
</file>

<file path=xl/sharedStrings.xml><?xml version="1.0" encoding="utf-8"?>
<sst xmlns="http://schemas.openxmlformats.org/spreadsheetml/2006/main" count="81" uniqueCount="48">
  <si>
    <t>mass_A</t>
  </si>
  <si>
    <t>t</t>
  </si>
  <si>
    <t>y</t>
  </si>
  <si>
    <t>Vy</t>
  </si>
  <si>
    <t>KE</t>
  </si>
  <si>
    <t>k</t>
  </si>
  <si>
    <t>elong</t>
  </si>
  <si>
    <t>Spring E</t>
  </si>
  <si>
    <t>PE</t>
  </si>
  <si>
    <t>0 KE</t>
  </si>
  <si>
    <t>Tot</t>
  </si>
  <si>
    <t>average</t>
  </si>
  <si>
    <t>Residuals</t>
  </si>
  <si>
    <t>vy</t>
  </si>
  <si>
    <t>m</t>
  </si>
  <si>
    <t>min y</t>
  </si>
  <si>
    <t>spring</t>
  </si>
  <si>
    <t>Sum</t>
  </si>
  <si>
    <t>y static</t>
  </si>
  <si>
    <t>RESIDUALS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</si>
  <si>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</si>
  <si>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</si>
  <si>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</si>
  <si>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</si>
  <si>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</si>
  <si>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</si>
  <si>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</si>
  <si>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</si>
  <si>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</si>
  <si>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</si>
  <si>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</si>
  <si>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</si>
  <si>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</si>
  <si>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</si>
  <si>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</si>
  <si>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</si>
  <si>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</si>
  <si>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</si>
  <si>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</si>
  <si>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</si>
  <si>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</si>
  <si>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</si>
  <si>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</si>
  <si>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</si>
  <si>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</si>
  <si>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for k=17.5</t>
  </si>
  <si>
    <t>average of residuals</t>
  </si>
  <si>
    <t>stdev of 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</si>
</sst>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Sheet1!$B$2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noFill/>
            </a:ln>
          </c:spPr>
          <c:xVal>
            <c:numRef>
              <c:f>Sheet1!$A$3:$A$277</c:f>
              <c:numCache>
                <c:formatCode>General</c:formatCode>
                <c:ptCount val="275"/>
                <c:pt idx="0">
                  <c:v>0.60416666666666596</c:v>
                </c:pt>
                <c:pt idx="1">
                  <c:v>0.60624999999999996</c:v>
                </c:pt>
                <c:pt idx="2">
                  <c:v>0.60833333333333295</c:v>
                </c:pt>
                <c:pt idx="3">
                  <c:v>0.61041666666666605</c:v>
                </c:pt>
                <c:pt idx="4">
                  <c:v>0.61250000000000004</c:v>
                </c:pt>
                <c:pt idx="5">
                  <c:v>0.61458333333333304</c:v>
                </c:pt>
                <c:pt idx="6">
                  <c:v>0.61666666666666603</c:v>
                </c:pt>
                <c:pt idx="7">
                  <c:v>0.61875000000000002</c:v>
                </c:pt>
                <c:pt idx="8">
                  <c:v>0.62083333333333302</c:v>
                </c:pt>
                <c:pt idx="9">
                  <c:v>0.62291666666666601</c:v>
                </c:pt>
                <c:pt idx="10">
                  <c:v>0.625</c:v>
                </c:pt>
                <c:pt idx="11">
                  <c:v>0.62708333333333299</c:v>
                </c:pt>
                <c:pt idx="12">
                  <c:v>0.62916666666666599</c:v>
                </c:pt>
                <c:pt idx="13">
                  <c:v>0.63124999999999998</c:v>
                </c:pt>
                <c:pt idx="14">
                  <c:v>0.63333333333333297</c:v>
                </c:pt>
                <c:pt idx="15">
                  <c:v>0.63541666666666596</c:v>
                </c:pt>
                <c:pt idx="16">
                  <c:v>0.63749999999999996</c:v>
                </c:pt>
                <c:pt idx="17">
                  <c:v>0.63958333333333295</c:v>
                </c:pt>
                <c:pt idx="18">
                  <c:v>0.64166666666666605</c:v>
                </c:pt>
                <c:pt idx="19">
                  <c:v>0.64375000000000004</c:v>
                </c:pt>
                <c:pt idx="20">
                  <c:v>0.64583333333333304</c:v>
                </c:pt>
                <c:pt idx="21">
                  <c:v>0.64791666666666603</c:v>
                </c:pt>
                <c:pt idx="22">
                  <c:v>0.65</c:v>
                </c:pt>
                <c:pt idx="23">
                  <c:v>0.65208333333333302</c:v>
                </c:pt>
                <c:pt idx="24">
                  <c:v>0.65416666666666601</c:v>
                </c:pt>
                <c:pt idx="25">
                  <c:v>0.65625</c:v>
                </c:pt>
                <c:pt idx="26">
                  <c:v>0.65833333333333299</c:v>
                </c:pt>
                <c:pt idx="27">
                  <c:v>0.66041666666666599</c:v>
                </c:pt>
                <c:pt idx="28">
                  <c:v>0.66249999999999998</c:v>
                </c:pt>
                <c:pt idx="29">
                  <c:v>0.66458333333333297</c:v>
                </c:pt>
                <c:pt idx="30">
                  <c:v>0.66666666666666596</c:v>
                </c:pt>
                <c:pt idx="31">
                  <c:v>0.66874999999999996</c:v>
                </c:pt>
                <c:pt idx="32">
                  <c:v>0.67083333333333295</c:v>
                </c:pt>
                <c:pt idx="33">
                  <c:v>0.67291666666666605</c:v>
                </c:pt>
                <c:pt idx="34">
                  <c:v>0.67500000000000004</c:v>
                </c:pt>
                <c:pt idx="35">
                  <c:v>0.67708333333333304</c:v>
                </c:pt>
                <c:pt idx="36">
                  <c:v>0.67916666666666603</c:v>
                </c:pt>
                <c:pt idx="37">
                  <c:v>0.68125000000000002</c:v>
                </c:pt>
                <c:pt idx="38">
                  <c:v>0.68333333333333302</c:v>
                </c:pt>
                <c:pt idx="39">
                  <c:v>0.68541666666666601</c:v>
                </c:pt>
                <c:pt idx="40">
                  <c:v>0.6875</c:v>
                </c:pt>
                <c:pt idx="41">
                  <c:v>0.68958333333333299</c:v>
                </c:pt>
                <c:pt idx="42">
                  <c:v>0.69166666666666599</c:v>
                </c:pt>
                <c:pt idx="43">
                  <c:v>0.69374999999999998</c:v>
                </c:pt>
                <c:pt idx="44">
                  <c:v>0.69583333333333297</c:v>
                </c:pt>
                <c:pt idx="45">
                  <c:v>0.69791666666666596</c:v>
                </c:pt>
                <c:pt idx="46">
                  <c:v>0.7</c:v>
                </c:pt>
                <c:pt idx="47">
                  <c:v>0.70208333333333295</c:v>
                </c:pt>
                <c:pt idx="48">
                  <c:v>0.70416666666666605</c:v>
                </c:pt>
                <c:pt idx="49">
                  <c:v>0.70625000000000004</c:v>
                </c:pt>
                <c:pt idx="50">
                  <c:v>0.70833333333333304</c:v>
                </c:pt>
                <c:pt idx="51">
                  <c:v>0.71041666666666603</c:v>
                </c:pt>
                <c:pt idx="52">
                  <c:v>0.71250000000000002</c:v>
                </c:pt>
                <c:pt idx="53">
                  <c:v>0.71458333333333302</c:v>
                </c:pt>
                <c:pt idx="54">
                  <c:v>0.71666666666666601</c:v>
                </c:pt>
                <c:pt idx="55">
                  <c:v>0.71875</c:v>
                </c:pt>
                <c:pt idx="56">
                  <c:v>0.72083333333333299</c:v>
                </c:pt>
                <c:pt idx="57">
                  <c:v>0.72291666666666599</c:v>
                </c:pt>
                <c:pt idx="58">
                  <c:v>0.72499999999999998</c:v>
                </c:pt>
                <c:pt idx="59">
                  <c:v>0.72708333333333297</c:v>
                </c:pt>
                <c:pt idx="60">
                  <c:v>0.72916666666666596</c:v>
                </c:pt>
                <c:pt idx="61">
                  <c:v>0.73124999999999996</c:v>
                </c:pt>
                <c:pt idx="62">
                  <c:v>0.73333333333333295</c:v>
                </c:pt>
                <c:pt idx="63">
                  <c:v>0.73541666666666605</c:v>
                </c:pt>
                <c:pt idx="64">
                  <c:v>0.73750000000000004</c:v>
                </c:pt>
                <c:pt idx="65">
                  <c:v>0.73958333333333304</c:v>
                </c:pt>
                <c:pt idx="66">
                  <c:v>0.74166666666666603</c:v>
                </c:pt>
                <c:pt idx="67">
                  <c:v>0.74375000000000002</c:v>
                </c:pt>
                <c:pt idx="68">
                  <c:v>0.74583333333333302</c:v>
                </c:pt>
                <c:pt idx="69">
                  <c:v>0.74791666666666601</c:v>
                </c:pt>
                <c:pt idx="70">
                  <c:v>0.75</c:v>
                </c:pt>
                <c:pt idx="71">
                  <c:v>0.75208333333333299</c:v>
                </c:pt>
                <c:pt idx="72">
                  <c:v>0.75416666666666599</c:v>
                </c:pt>
                <c:pt idx="73">
                  <c:v>0.75624999999999998</c:v>
                </c:pt>
                <c:pt idx="74">
                  <c:v>0.75833333333333297</c:v>
                </c:pt>
                <c:pt idx="75">
                  <c:v>0.76041666666666596</c:v>
                </c:pt>
                <c:pt idx="76">
                  <c:v>0.76249999999999996</c:v>
                </c:pt>
                <c:pt idx="77">
                  <c:v>0.76458333333333295</c:v>
                </c:pt>
                <c:pt idx="78">
                  <c:v>0.76666666666666605</c:v>
                </c:pt>
                <c:pt idx="79">
                  <c:v>0.76875000000000004</c:v>
                </c:pt>
                <c:pt idx="80">
                  <c:v>0.77083333333333304</c:v>
                </c:pt>
                <c:pt idx="81">
                  <c:v>0.77291666666666603</c:v>
                </c:pt>
                <c:pt idx="82">
                  <c:v>0.77500000000000002</c:v>
                </c:pt>
                <c:pt idx="83">
                  <c:v>0.77708333333333302</c:v>
                </c:pt>
                <c:pt idx="84">
                  <c:v>0.77916666666666601</c:v>
                </c:pt>
                <c:pt idx="85">
                  <c:v>0.78125</c:v>
                </c:pt>
                <c:pt idx="86">
                  <c:v>0.78333333333333299</c:v>
                </c:pt>
                <c:pt idx="87">
                  <c:v>0.78541666666666599</c:v>
                </c:pt>
                <c:pt idx="88">
                  <c:v>0.78749999999999998</c:v>
                </c:pt>
                <c:pt idx="89">
                  <c:v>0.78958333333333297</c:v>
                </c:pt>
                <c:pt idx="90">
                  <c:v>0.79166666666666596</c:v>
                </c:pt>
                <c:pt idx="91">
                  <c:v>0.79374999999999996</c:v>
                </c:pt>
                <c:pt idx="92">
                  <c:v>0.79583333333333295</c:v>
                </c:pt>
                <c:pt idx="93">
                  <c:v>0.79791666666666605</c:v>
                </c:pt>
                <c:pt idx="94">
                  <c:v>0.8</c:v>
                </c:pt>
                <c:pt idx="95">
                  <c:v>0.80208333333333304</c:v>
                </c:pt>
                <c:pt idx="96">
                  <c:v>0.80416666666666603</c:v>
                </c:pt>
                <c:pt idx="97">
                  <c:v>0.80625000000000002</c:v>
                </c:pt>
                <c:pt idx="98">
                  <c:v>0.80833333333333302</c:v>
                </c:pt>
                <c:pt idx="99">
                  <c:v>0.81041666666666601</c:v>
                </c:pt>
                <c:pt idx="100">
                  <c:v>0.8125</c:v>
                </c:pt>
                <c:pt idx="101">
                  <c:v>0.81458333333333299</c:v>
                </c:pt>
                <c:pt idx="102">
                  <c:v>0.81666666666666599</c:v>
                </c:pt>
                <c:pt idx="103">
                  <c:v>0.81874999999999998</c:v>
                </c:pt>
                <c:pt idx="104">
                  <c:v>0.82083333333333297</c:v>
                </c:pt>
                <c:pt idx="105">
                  <c:v>0.82291666666666596</c:v>
                </c:pt>
                <c:pt idx="106">
                  <c:v>0.82499999999999996</c:v>
                </c:pt>
                <c:pt idx="107">
                  <c:v>0.82708333333333295</c:v>
                </c:pt>
                <c:pt idx="108">
                  <c:v>0.82916666666666605</c:v>
                </c:pt>
                <c:pt idx="109">
                  <c:v>0.83125000000000004</c:v>
                </c:pt>
                <c:pt idx="110">
                  <c:v>0.83333333333333304</c:v>
                </c:pt>
                <c:pt idx="111">
                  <c:v>0.83541666666666603</c:v>
                </c:pt>
                <c:pt idx="112">
                  <c:v>0.83750000000000002</c:v>
                </c:pt>
                <c:pt idx="113">
                  <c:v>0.83958333333333302</c:v>
                </c:pt>
                <c:pt idx="114">
                  <c:v>0.84166666666666601</c:v>
                </c:pt>
                <c:pt idx="115">
                  <c:v>0.84375</c:v>
                </c:pt>
                <c:pt idx="116">
                  <c:v>0.84583333333333299</c:v>
                </c:pt>
                <c:pt idx="117">
                  <c:v>0.84791666666666599</c:v>
                </c:pt>
                <c:pt idx="118">
                  <c:v>0.85</c:v>
                </c:pt>
                <c:pt idx="119">
                  <c:v>0.85208333333333297</c:v>
                </c:pt>
                <c:pt idx="120">
                  <c:v>0.85416666666666596</c:v>
                </c:pt>
                <c:pt idx="121">
                  <c:v>0.85624999999999996</c:v>
                </c:pt>
                <c:pt idx="122">
                  <c:v>0.85833333333333295</c:v>
                </c:pt>
                <c:pt idx="123">
                  <c:v>0.86041666666666605</c:v>
                </c:pt>
                <c:pt idx="124">
                  <c:v>0.86250000000000004</c:v>
                </c:pt>
                <c:pt idx="125">
                  <c:v>0.86458333333333304</c:v>
                </c:pt>
                <c:pt idx="126">
                  <c:v>0.86666666666666603</c:v>
                </c:pt>
                <c:pt idx="127">
                  <c:v>0.86875000000000002</c:v>
                </c:pt>
                <c:pt idx="128">
                  <c:v>0.87083333333333302</c:v>
                </c:pt>
                <c:pt idx="129">
                  <c:v>0.87291666666666601</c:v>
                </c:pt>
                <c:pt idx="130">
                  <c:v>0.875</c:v>
                </c:pt>
                <c:pt idx="131">
                  <c:v>0.87708333333333299</c:v>
                </c:pt>
                <c:pt idx="132">
                  <c:v>0.87916666666666599</c:v>
                </c:pt>
                <c:pt idx="133">
                  <c:v>0.88124999999999998</c:v>
                </c:pt>
                <c:pt idx="134">
                  <c:v>0.88333333333333297</c:v>
                </c:pt>
                <c:pt idx="135">
                  <c:v>0.88541666666666596</c:v>
                </c:pt>
                <c:pt idx="136">
                  <c:v>0.88749999999999996</c:v>
                </c:pt>
                <c:pt idx="137">
                  <c:v>0.88958333333333295</c:v>
                </c:pt>
                <c:pt idx="138">
                  <c:v>0.89166666666666605</c:v>
                </c:pt>
                <c:pt idx="139">
                  <c:v>0.89375000000000004</c:v>
                </c:pt>
                <c:pt idx="140">
                  <c:v>0.89583333333333304</c:v>
                </c:pt>
                <c:pt idx="141">
                  <c:v>0.89791666666666603</c:v>
                </c:pt>
                <c:pt idx="142">
                  <c:v>0.9</c:v>
                </c:pt>
                <c:pt idx="143">
                  <c:v>0.90208333333333302</c:v>
                </c:pt>
                <c:pt idx="144">
                  <c:v>0.90416666666666601</c:v>
                </c:pt>
                <c:pt idx="145">
                  <c:v>0.90625</c:v>
                </c:pt>
                <c:pt idx="146">
                  <c:v>0.90833333333333299</c:v>
                </c:pt>
                <c:pt idx="147">
                  <c:v>0.91041666666666599</c:v>
                </c:pt>
                <c:pt idx="148">
                  <c:v>0.91249999999999998</c:v>
                </c:pt>
                <c:pt idx="149">
                  <c:v>0.91458333333333297</c:v>
                </c:pt>
                <c:pt idx="150">
                  <c:v>0.91666666666666596</c:v>
                </c:pt>
                <c:pt idx="151">
                  <c:v>0.91874999999999996</c:v>
                </c:pt>
                <c:pt idx="152">
                  <c:v>0.92083333333333295</c:v>
                </c:pt>
                <c:pt idx="153">
                  <c:v>0.92291666666666605</c:v>
                </c:pt>
                <c:pt idx="154">
                  <c:v>0.92500000000000004</c:v>
                </c:pt>
                <c:pt idx="155">
                  <c:v>0.92708333333333304</c:v>
                </c:pt>
                <c:pt idx="156">
                  <c:v>0.92916666666666603</c:v>
                </c:pt>
                <c:pt idx="157">
                  <c:v>0.93125000000000002</c:v>
                </c:pt>
                <c:pt idx="158">
                  <c:v>0.93333333333333302</c:v>
                </c:pt>
                <c:pt idx="159">
                  <c:v>0.93541666666666601</c:v>
                </c:pt>
                <c:pt idx="160">
                  <c:v>0.9375</c:v>
                </c:pt>
                <c:pt idx="161">
                  <c:v>0.93958333333333299</c:v>
                </c:pt>
                <c:pt idx="162">
                  <c:v>0.94166666666666599</c:v>
                </c:pt>
                <c:pt idx="163">
                  <c:v>0.94374999999999998</c:v>
                </c:pt>
                <c:pt idx="164">
                  <c:v>0.94583333333333297</c:v>
                </c:pt>
                <c:pt idx="165">
                  <c:v>0.94791666666666596</c:v>
                </c:pt>
                <c:pt idx="166">
                  <c:v>0.95</c:v>
                </c:pt>
                <c:pt idx="167">
                  <c:v>0.95208333333333295</c:v>
                </c:pt>
                <c:pt idx="168">
                  <c:v>0.95416666666666605</c:v>
                </c:pt>
                <c:pt idx="169">
                  <c:v>0.95625000000000004</c:v>
                </c:pt>
                <c:pt idx="170">
                  <c:v>0.95833333333333304</c:v>
                </c:pt>
                <c:pt idx="171">
                  <c:v>0.96041666666666603</c:v>
                </c:pt>
                <c:pt idx="172">
                  <c:v>0.96250000000000002</c:v>
                </c:pt>
                <c:pt idx="173">
                  <c:v>0.96458333333333302</c:v>
                </c:pt>
                <c:pt idx="174">
                  <c:v>0.96666666666666601</c:v>
                </c:pt>
                <c:pt idx="175">
                  <c:v>0.96875</c:v>
                </c:pt>
                <c:pt idx="176">
                  <c:v>0.97083333333333299</c:v>
                </c:pt>
                <c:pt idx="177">
                  <c:v>0.97291666666666599</c:v>
                </c:pt>
                <c:pt idx="178">
                  <c:v>0.97499999999999998</c:v>
                </c:pt>
                <c:pt idx="179">
                  <c:v>0.97708333333333297</c:v>
                </c:pt>
                <c:pt idx="180">
                  <c:v>0.97916666666666596</c:v>
                </c:pt>
                <c:pt idx="181">
                  <c:v>0.98124999999999996</c:v>
                </c:pt>
                <c:pt idx="182">
                  <c:v>0.98333333333333295</c:v>
                </c:pt>
                <c:pt idx="183">
                  <c:v>0.98541666666666605</c:v>
                </c:pt>
                <c:pt idx="184">
                  <c:v>0.98750000000000004</c:v>
                </c:pt>
                <c:pt idx="185">
                  <c:v>0.98958333333333304</c:v>
                </c:pt>
                <c:pt idx="186">
                  <c:v>0.99166666666666603</c:v>
                </c:pt>
                <c:pt idx="187">
                  <c:v>0.99375000000000002</c:v>
                </c:pt>
                <c:pt idx="188">
                  <c:v>0.99583333333333302</c:v>
                </c:pt>
                <c:pt idx="189">
                  <c:v>0.99791666666666601</c:v>
                </c:pt>
                <c:pt idx="190">
                  <c:v>1</c:v>
                </c:pt>
                <c:pt idx="191">
                  <c:v>1.0020833333333301</c:v>
                </c:pt>
                <c:pt idx="192">
                  <c:v>1.00416666666666</c:v>
                </c:pt>
                <c:pt idx="193">
                  <c:v>1.0062500000000001</c:v>
                </c:pt>
                <c:pt idx="194">
                  <c:v>1.00833333333333</c:v>
                </c:pt>
                <c:pt idx="195">
                  <c:v>1.0104166666666601</c:v>
                </c:pt>
                <c:pt idx="196">
                  <c:v>1.0125</c:v>
                </c:pt>
                <c:pt idx="197">
                  <c:v>1.0145833333333301</c:v>
                </c:pt>
                <c:pt idx="198">
                  <c:v>1.0166666666666599</c:v>
                </c:pt>
                <c:pt idx="199">
                  <c:v>1.01875</c:v>
                </c:pt>
                <c:pt idx="200">
                  <c:v>1.0208333333333299</c:v>
                </c:pt>
                <c:pt idx="201">
                  <c:v>1.02291666666666</c:v>
                </c:pt>
                <c:pt idx="202">
                  <c:v>1.0249999999999999</c:v>
                </c:pt>
                <c:pt idx="203">
                  <c:v>1.02708333333333</c:v>
                </c:pt>
                <c:pt idx="204">
                  <c:v>1.0291666666666599</c:v>
                </c:pt>
                <c:pt idx="205">
                  <c:v>1.03125</c:v>
                </c:pt>
                <c:pt idx="206">
                  <c:v>1.0333333333333301</c:v>
                </c:pt>
                <c:pt idx="207">
                  <c:v>1.03541666666666</c:v>
                </c:pt>
                <c:pt idx="208">
                  <c:v>1.0375000000000001</c:v>
                </c:pt>
                <c:pt idx="209">
                  <c:v>1.03958333333333</c:v>
                </c:pt>
                <c:pt idx="210">
                  <c:v>1.0416666666666601</c:v>
                </c:pt>
                <c:pt idx="211">
                  <c:v>1.04375</c:v>
                </c:pt>
                <c:pt idx="212">
                  <c:v>1.0458333333333301</c:v>
                </c:pt>
                <c:pt idx="213">
                  <c:v>1.0479166666666599</c:v>
                </c:pt>
                <c:pt idx="214">
                  <c:v>1.05</c:v>
                </c:pt>
                <c:pt idx="215">
                  <c:v>1.0520833333333299</c:v>
                </c:pt>
                <c:pt idx="216">
                  <c:v>1.05416666666666</c:v>
                </c:pt>
                <c:pt idx="217">
                  <c:v>1.0562499999999999</c:v>
                </c:pt>
                <c:pt idx="218">
                  <c:v>1.05833333333333</c:v>
                </c:pt>
                <c:pt idx="219">
                  <c:v>1.0604166666666599</c:v>
                </c:pt>
                <c:pt idx="220">
                  <c:v>1.0625</c:v>
                </c:pt>
                <c:pt idx="221">
                  <c:v>1.0645833333333301</c:v>
                </c:pt>
                <c:pt idx="222">
                  <c:v>1.06666666666666</c:v>
                </c:pt>
                <c:pt idx="223">
                  <c:v>1.0687500000000001</c:v>
                </c:pt>
                <c:pt idx="224">
                  <c:v>1.07083333333333</c:v>
                </c:pt>
                <c:pt idx="225">
                  <c:v>1.0729166666666601</c:v>
                </c:pt>
                <c:pt idx="226">
                  <c:v>1.075</c:v>
                </c:pt>
                <c:pt idx="227">
                  <c:v>1.0770833333333301</c:v>
                </c:pt>
                <c:pt idx="228">
                  <c:v>1.0791666666666599</c:v>
                </c:pt>
                <c:pt idx="229">
                  <c:v>1.08125</c:v>
                </c:pt>
                <c:pt idx="230">
                  <c:v>1.0833333333333299</c:v>
                </c:pt>
                <c:pt idx="231">
                  <c:v>1.08541666666666</c:v>
                </c:pt>
                <c:pt idx="232">
                  <c:v>1.0874999999999999</c:v>
                </c:pt>
                <c:pt idx="233">
                  <c:v>1.08958333333333</c:v>
                </c:pt>
                <c:pt idx="234">
                  <c:v>1.0916666666666599</c:v>
                </c:pt>
                <c:pt idx="235">
                  <c:v>1.09375</c:v>
                </c:pt>
                <c:pt idx="236">
                  <c:v>1.0958333333333301</c:v>
                </c:pt>
                <c:pt idx="237">
                  <c:v>1.09791666666666</c:v>
                </c:pt>
                <c:pt idx="238">
                  <c:v>1.1000000000000001</c:v>
                </c:pt>
                <c:pt idx="239">
                  <c:v>1.10208333333333</c:v>
                </c:pt>
                <c:pt idx="240">
                  <c:v>1.1041666666666601</c:v>
                </c:pt>
                <c:pt idx="241">
                  <c:v>1.10625</c:v>
                </c:pt>
                <c:pt idx="242">
                  <c:v>1.1083333333333301</c:v>
                </c:pt>
                <c:pt idx="243">
                  <c:v>1.1104166666666599</c:v>
                </c:pt>
                <c:pt idx="244">
                  <c:v>1.1125</c:v>
                </c:pt>
                <c:pt idx="245">
                  <c:v>1.1145833333333299</c:v>
                </c:pt>
                <c:pt idx="246">
                  <c:v>1.11666666666666</c:v>
                </c:pt>
                <c:pt idx="247">
                  <c:v>1.1187499999999999</c:v>
                </c:pt>
                <c:pt idx="248">
                  <c:v>1.12083333333333</c:v>
                </c:pt>
                <c:pt idx="249">
                  <c:v>1.1229166666666599</c:v>
                </c:pt>
                <c:pt idx="250">
                  <c:v>1.125</c:v>
                </c:pt>
                <c:pt idx="251">
                  <c:v>1.1270833333333301</c:v>
                </c:pt>
                <c:pt idx="252">
                  <c:v>1.12916666666666</c:v>
                </c:pt>
                <c:pt idx="253">
                  <c:v>1.1312500000000001</c:v>
                </c:pt>
                <c:pt idx="254">
                  <c:v>1.13333333333333</c:v>
                </c:pt>
                <c:pt idx="255">
                  <c:v>1.1354166666666601</c:v>
                </c:pt>
                <c:pt idx="256">
                  <c:v>1.1375</c:v>
                </c:pt>
                <c:pt idx="257">
                  <c:v>1.1395833333333301</c:v>
                </c:pt>
                <c:pt idx="258">
                  <c:v>1.1416666666666599</c:v>
                </c:pt>
                <c:pt idx="259">
                  <c:v>1.14375</c:v>
                </c:pt>
                <c:pt idx="260">
                  <c:v>1.1458333333333299</c:v>
                </c:pt>
                <c:pt idx="261">
                  <c:v>1.14791666666666</c:v>
                </c:pt>
                <c:pt idx="262">
                  <c:v>1.1499999999999999</c:v>
                </c:pt>
                <c:pt idx="263">
                  <c:v>1.15208333333333</c:v>
                </c:pt>
                <c:pt idx="264">
                  <c:v>1.1541666666666599</c:v>
                </c:pt>
                <c:pt idx="265">
                  <c:v>1.15625</c:v>
                </c:pt>
                <c:pt idx="266">
                  <c:v>1.1583333333333301</c:v>
                </c:pt>
                <c:pt idx="267">
                  <c:v>1.16041666666666</c:v>
                </c:pt>
                <c:pt idx="268">
                  <c:v>1.1625000000000001</c:v>
                </c:pt>
                <c:pt idx="269">
                  <c:v>1.16458333333333</c:v>
                </c:pt>
                <c:pt idx="270">
                  <c:v>1.1666666666666601</c:v>
                </c:pt>
                <c:pt idx="271">
                  <c:v>1.16875</c:v>
                </c:pt>
                <c:pt idx="272">
                  <c:v>1.1708333333333301</c:v>
                </c:pt>
                <c:pt idx="273">
                  <c:v>1.1729166666666599</c:v>
                </c:pt>
                <c:pt idx="274">
                  <c:v>1.175</c:v>
                </c:pt>
              </c:numCache>
            </c:numRef>
          </c:xVal>
          <c:yVal>
            <c:numRef>
              <c:f>Sheet1!$B$3:$B$277</c:f>
              <c:numCache>
                <c:formatCode>General</c:formatCode>
                <c:ptCount val="275"/>
                <c:pt idx="0">
                  <c:v>1.3611317911942301E-2</c:v>
                </c:pt>
                <c:pt idx="1">
                  <c:v>1.32672162455092E-2</c:v>
                </c:pt>
                <c:pt idx="2">
                  <c:v>1.3056675740313699E-2</c:v>
                </c:pt>
                <c:pt idx="3">
                  <c:v>1.2764784120032501E-2</c:v>
                </c:pt>
                <c:pt idx="4">
                  <c:v>1.25022469648833E-2</c:v>
                </c:pt>
                <c:pt idx="5">
                  <c:v>1.21348071966349E-2</c:v>
                </c:pt>
                <c:pt idx="6">
                  <c:v>1.1780211056532699E-2</c:v>
                </c:pt>
                <c:pt idx="7">
                  <c:v>1.14751181023752E-2</c:v>
                </c:pt>
                <c:pt idx="8">
                  <c:v>1.1219745198871501E-2</c:v>
                </c:pt>
                <c:pt idx="9">
                  <c:v>1.1013458699044999E-2</c:v>
                </c:pt>
                <c:pt idx="10">
                  <c:v>1.06738317523967E-2</c:v>
                </c:pt>
                <c:pt idx="11">
                  <c:v>1.0267518453653901E-2</c:v>
                </c:pt>
                <c:pt idx="12">
                  <c:v>9.8609320620659194E-3</c:v>
                </c:pt>
                <c:pt idx="13">
                  <c:v>9.7507216016166302E-3</c:v>
                </c:pt>
                <c:pt idx="14">
                  <c:v>9.4265474163009108E-3</c:v>
                </c:pt>
                <c:pt idx="15">
                  <c:v>8.9952336238369093E-3</c:v>
                </c:pt>
                <c:pt idx="16">
                  <c:v>8.6999418479153899E-3</c:v>
                </c:pt>
                <c:pt idx="17">
                  <c:v>8.2827059956465301E-3</c:v>
                </c:pt>
                <c:pt idx="18">
                  <c:v>7.9596278580960599E-3</c:v>
                </c:pt>
                <c:pt idx="19">
                  <c:v>7.6633789857035103E-3</c:v>
                </c:pt>
                <c:pt idx="20">
                  <c:v>7.3403973421445603E-3</c:v>
                </c:pt>
                <c:pt idx="21">
                  <c:v>6.9249155870155198E-3</c:v>
                </c:pt>
                <c:pt idx="22">
                  <c:v>6.6749475020518303E-3</c:v>
                </c:pt>
                <c:pt idx="23">
                  <c:v>6.4017130039221697E-3</c:v>
                </c:pt>
                <c:pt idx="24">
                  <c:v>6.1402075082650697E-3</c:v>
                </c:pt>
                <c:pt idx="25">
                  <c:v>5.8889730851345301E-3</c:v>
                </c:pt>
                <c:pt idx="26">
                  <c:v>5.6451481365939098E-3</c:v>
                </c:pt>
                <c:pt idx="27">
                  <c:v>5.2247317195324699E-3</c:v>
                </c:pt>
                <c:pt idx="28">
                  <c:v>4.9477526807268002E-3</c:v>
                </c:pt>
                <c:pt idx="29">
                  <c:v>4.65241204825556E-3</c:v>
                </c:pt>
                <c:pt idx="30">
                  <c:v>4.4322015355220097E-3</c:v>
                </c:pt>
                <c:pt idx="31">
                  <c:v>4.2242431257869997E-3</c:v>
                </c:pt>
                <c:pt idx="32">
                  <c:v>3.9196112128317096E-3</c:v>
                </c:pt>
                <c:pt idx="33">
                  <c:v>3.62107014110815E-3</c:v>
                </c:pt>
                <c:pt idx="34">
                  <c:v>3.4526638227560802E-3</c:v>
                </c:pt>
                <c:pt idx="35">
                  <c:v>3.2807084109665002E-3</c:v>
                </c:pt>
                <c:pt idx="36">
                  <c:v>2.9632929713692899E-3</c:v>
                </c:pt>
                <c:pt idx="37">
                  <c:v>2.77640512311586E-3</c:v>
                </c:pt>
                <c:pt idx="38">
                  <c:v>2.5664755812972099E-3</c:v>
                </c:pt>
                <c:pt idx="39">
                  <c:v>2.3291127847743201E-3</c:v>
                </c:pt>
                <c:pt idx="40">
                  <c:v>2.2365006688529199E-3</c:v>
                </c:pt>
                <c:pt idx="41">
                  <c:v>1.9326669281549099E-3</c:v>
                </c:pt>
                <c:pt idx="42">
                  <c:v>1.8213834615896001E-3</c:v>
                </c:pt>
                <c:pt idx="43">
                  <c:v>1.5829859600403301E-3</c:v>
                </c:pt>
                <c:pt idx="44">
                  <c:v>1.5921239726665801E-3</c:v>
                </c:pt>
                <c:pt idx="45">
                  <c:v>1.2533149416415999E-3</c:v>
                </c:pt>
                <c:pt idx="46">
                  <c:v>1.19492917368249E-3</c:v>
                </c:pt>
                <c:pt idx="47" formatCode="0.00E+00">
                  <c:v>8.9969106642992503E-4</c:v>
                </c:pt>
                <c:pt idx="48" formatCode="0.00E+00">
                  <c:v>9.3336168056023996E-4</c:v>
                </c:pt>
                <c:pt idx="49" formatCode="0.00E+00">
                  <c:v>8.0598854619651195E-4</c:v>
                </c:pt>
                <c:pt idx="50" formatCode="0.00E+00">
                  <c:v>6.3626662067012198E-4</c:v>
                </c:pt>
                <c:pt idx="51" formatCode="0.00E+00">
                  <c:v>6.0532421914527503E-4</c:v>
                </c:pt>
                <c:pt idx="52" formatCode="0.00E+00">
                  <c:v>4.9246509407083097E-4</c:v>
                </c:pt>
                <c:pt idx="53" formatCode="0.00E+00">
                  <c:v>4.3241309140695702E-4</c:v>
                </c:pt>
                <c:pt idx="54" formatCode="0.00E+00">
                  <c:v>1.5884396077606099E-4</c:v>
                </c:pt>
                <c:pt idx="55" formatCode="0.00E+00">
                  <c:v>2.5543034314864899E-4</c:v>
                </c:pt>
                <c:pt idx="56" formatCode="0.00E+00">
                  <c:v>4.8124245243807902E-5</c:v>
                </c:pt>
                <c:pt idx="57" formatCode="0.00E+00">
                  <c:v>-1.7538958127341601E-4</c:v>
                </c:pt>
                <c:pt idx="58" formatCode="0.00E+00">
                  <c:v>-6.0046343872410799E-5</c:v>
                </c:pt>
                <c:pt idx="59" formatCode="0.00E+00">
                  <c:v>-1.00248058197055E-4</c:v>
                </c:pt>
                <c:pt idx="60" formatCode="0.00E+00">
                  <c:v>-6.5874273909888301E-5</c:v>
                </c:pt>
                <c:pt idx="61" formatCode="0.00E+00">
                  <c:v>-9.3534991381260995E-5</c:v>
                </c:pt>
                <c:pt idx="62" formatCode="0.00E+00">
                  <c:v>-9.5293494544068603E-5</c:v>
                </c:pt>
                <c:pt idx="63" formatCode="0.00E+00">
                  <c:v>-7.9672488425969095E-5</c:v>
                </c:pt>
                <c:pt idx="64" formatCode="0.00E+00">
                  <c:v>-6.81197649546883E-5</c:v>
                </c:pt>
                <c:pt idx="65" formatCode="0.00E+00">
                  <c:v>-2.1277896087204499E-4</c:v>
                </c:pt>
                <c:pt idx="66" formatCode="0.00E+00">
                  <c:v>-1.68242510116267E-4</c:v>
                </c:pt>
                <c:pt idx="67" formatCode="0.00E+00">
                  <c:v>-1.15931649087547E-4</c:v>
                </c:pt>
                <c:pt idx="68" formatCode="0.00E+00">
                  <c:v>-1.05482761306563E-4</c:v>
                </c:pt>
                <c:pt idx="69" formatCode="0.00E+00">
                  <c:v>-2.1007910928852401E-4</c:v>
                </c:pt>
                <c:pt idx="70" formatCode="0.00E+00">
                  <c:v>-3.3280778657551699E-5</c:v>
                </c:pt>
                <c:pt idx="71" formatCode="0.00E+00">
                  <c:v>-1.6515653364546E-4</c:v>
                </c:pt>
                <c:pt idx="72" formatCode="0.00E+00">
                  <c:v>-2.3967011788181199E-4</c:v>
                </c:pt>
                <c:pt idx="73" formatCode="0.00E+00">
                  <c:v>-9.1498765595721094E-5</c:v>
                </c:pt>
                <c:pt idx="74" formatCode="0.00E+00">
                  <c:v>-1.09979254621805E-4</c:v>
                </c:pt>
                <c:pt idx="75" formatCode="0.00E+00">
                  <c:v>-4.29656174349424E-5</c:v>
                </c:pt>
                <c:pt idx="76" formatCode="0.00E+00">
                  <c:v>5.57642527332091E-5</c:v>
                </c:pt>
                <c:pt idx="77" formatCode="0.00E+00">
                  <c:v>3.0053481244132698E-4</c:v>
                </c:pt>
                <c:pt idx="78" formatCode="0.00E+00">
                  <c:v>2.49010236217955E-4</c:v>
                </c:pt>
                <c:pt idx="79" formatCode="0.00E+00">
                  <c:v>2.1194294557175201E-4</c:v>
                </c:pt>
                <c:pt idx="80" formatCode="0.00E+00">
                  <c:v>2.9675034071685499E-4</c:v>
                </c:pt>
                <c:pt idx="81" formatCode="0.00E+00">
                  <c:v>4.06282242700811E-4</c:v>
                </c:pt>
                <c:pt idx="82" formatCode="0.00E+00">
                  <c:v>5.9481380934672801E-4</c:v>
                </c:pt>
                <c:pt idx="83" formatCode="0.00E+00">
                  <c:v>5.8228032773799399E-4</c:v>
                </c:pt>
                <c:pt idx="84" formatCode="0.00E+00">
                  <c:v>8.9117206526365101E-4</c:v>
                </c:pt>
                <c:pt idx="85" formatCode="0.00E+00">
                  <c:v>9.6577827651716998E-4</c:v>
                </c:pt>
                <c:pt idx="86" formatCode="0.00E+00">
                  <c:v>9.4254056646075803E-4</c:v>
                </c:pt>
                <c:pt idx="87">
                  <c:v>1.31237210713258E-3</c:v>
                </c:pt>
                <c:pt idx="88">
                  <c:v>1.1394201595200601E-3</c:v>
                </c:pt>
                <c:pt idx="89">
                  <c:v>1.3139341865283001E-3</c:v>
                </c:pt>
                <c:pt idx="90">
                  <c:v>1.48665813757359E-3</c:v>
                </c:pt>
                <c:pt idx="91">
                  <c:v>1.54501570537302E-3</c:v>
                </c:pt>
                <c:pt idx="92">
                  <c:v>1.62074091023906E-3</c:v>
                </c:pt>
                <c:pt idx="93">
                  <c:v>1.90100859128242E-3</c:v>
                </c:pt>
                <c:pt idx="94">
                  <c:v>1.8800610234976599E-3</c:v>
                </c:pt>
                <c:pt idx="95">
                  <c:v>2.1954871670507498E-3</c:v>
                </c:pt>
                <c:pt idx="96">
                  <c:v>2.23846354729179E-3</c:v>
                </c:pt>
                <c:pt idx="97">
                  <c:v>2.4002635373368201E-3</c:v>
                </c:pt>
                <c:pt idx="98">
                  <c:v>2.6833468791470599E-3</c:v>
                </c:pt>
                <c:pt idx="99">
                  <c:v>2.9129065089504801E-3</c:v>
                </c:pt>
                <c:pt idx="100">
                  <c:v>2.8420144624786699E-3</c:v>
                </c:pt>
                <c:pt idx="101">
                  <c:v>3.22380289565957E-3</c:v>
                </c:pt>
                <c:pt idx="102">
                  <c:v>3.2678274554187301E-3</c:v>
                </c:pt>
                <c:pt idx="103">
                  <c:v>3.6120006096116899E-3</c:v>
                </c:pt>
                <c:pt idx="104">
                  <c:v>3.7652989464348101E-3</c:v>
                </c:pt>
                <c:pt idx="105">
                  <c:v>3.8543050206008198E-3</c:v>
                </c:pt>
                <c:pt idx="106">
                  <c:v>4.1944185295632597E-3</c:v>
                </c:pt>
                <c:pt idx="107">
                  <c:v>4.3298778676378801E-3</c:v>
                </c:pt>
                <c:pt idx="108">
                  <c:v>4.5988906384865297E-3</c:v>
                </c:pt>
                <c:pt idx="109">
                  <c:v>5.0485220679522798E-3</c:v>
                </c:pt>
                <c:pt idx="110">
                  <c:v>5.3112677409526098E-3</c:v>
                </c:pt>
                <c:pt idx="111">
                  <c:v>5.5193946673953104E-3</c:v>
                </c:pt>
                <c:pt idx="112">
                  <c:v>5.6691894826097402E-3</c:v>
                </c:pt>
                <c:pt idx="113">
                  <c:v>5.9533428452380101E-3</c:v>
                </c:pt>
                <c:pt idx="114">
                  <c:v>6.3509990836201303E-3</c:v>
                </c:pt>
                <c:pt idx="115">
                  <c:v>6.7186758806901904E-3</c:v>
                </c:pt>
                <c:pt idx="116">
                  <c:v>7.00849201197509E-3</c:v>
                </c:pt>
                <c:pt idx="117">
                  <c:v>7.5317170180128302E-3</c:v>
                </c:pt>
                <c:pt idx="118">
                  <c:v>7.5920207190041901E-3</c:v>
                </c:pt>
                <c:pt idx="119">
                  <c:v>7.7176987156125296E-3</c:v>
                </c:pt>
                <c:pt idx="120">
                  <c:v>8.1917703756730006E-3</c:v>
                </c:pt>
                <c:pt idx="121">
                  <c:v>8.3788608182853407E-3</c:v>
                </c:pt>
                <c:pt idx="122">
                  <c:v>8.6904703595202509E-3</c:v>
                </c:pt>
                <c:pt idx="123">
                  <c:v>9.0458678741747699E-3</c:v>
                </c:pt>
                <c:pt idx="124">
                  <c:v>9.3072272413274593E-3</c:v>
                </c:pt>
                <c:pt idx="125">
                  <c:v>9.7147380599558707E-3</c:v>
                </c:pt>
                <c:pt idx="126">
                  <c:v>9.95403059441171E-3</c:v>
                </c:pt>
                <c:pt idx="127">
                  <c:v>1.03128127808825E-2</c:v>
                </c:pt>
                <c:pt idx="128">
                  <c:v>1.0554668085296801E-2</c:v>
                </c:pt>
                <c:pt idx="129">
                  <c:v>1.0865267314387601E-2</c:v>
                </c:pt>
                <c:pt idx="130">
                  <c:v>1.1171452612530899E-2</c:v>
                </c:pt>
                <c:pt idx="131">
                  <c:v>1.1534695431672E-2</c:v>
                </c:pt>
                <c:pt idx="132">
                  <c:v>1.17583603505594E-2</c:v>
                </c:pt>
                <c:pt idx="133">
                  <c:v>1.2082244583203301E-2</c:v>
                </c:pt>
                <c:pt idx="134">
                  <c:v>1.2515734799565199E-2</c:v>
                </c:pt>
                <c:pt idx="135">
                  <c:v>1.2737941175944401E-2</c:v>
                </c:pt>
                <c:pt idx="136">
                  <c:v>1.30185103178561E-2</c:v>
                </c:pt>
                <c:pt idx="137">
                  <c:v>1.34429078997056E-2</c:v>
                </c:pt>
                <c:pt idx="138">
                  <c:v>1.3886787416896799E-2</c:v>
                </c:pt>
                <c:pt idx="139">
                  <c:v>1.4086553017127501E-2</c:v>
                </c:pt>
                <c:pt idx="140">
                  <c:v>1.4518828682402E-2</c:v>
                </c:pt>
                <c:pt idx="141">
                  <c:v>1.4868552965671401E-2</c:v>
                </c:pt>
                <c:pt idx="142">
                  <c:v>1.51340455209875E-2</c:v>
                </c:pt>
                <c:pt idx="143">
                  <c:v>1.54796026143596E-2</c:v>
                </c:pt>
                <c:pt idx="144">
                  <c:v>1.5863197268664201E-2</c:v>
                </c:pt>
                <c:pt idx="145">
                  <c:v>1.6200038837584901E-2</c:v>
                </c:pt>
                <c:pt idx="146">
                  <c:v>1.64504114442168E-2</c:v>
                </c:pt>
                <c:pt idx="147">
                  <c:v>1.6820513407787799E-2</c:v>
                </c:pt>
                <c:pt idx="148">
                  <c:v>1.7197962584999799E-2</c:v>
                </c:pt>
                <c:pt idx="149">
                  <c:v>1.76041104087831E-2</c:v>
                </c:pt>
                <c:pt idx="150">
                  <c:v>1.7885002329323101E-2</c:v>
                </c:pt>
                <c:pt idx="151">
                  <c:v>1.8246603477458899E-2</c:v>
                </c:pt>
                <c:pt idx="152">
                  <c:v>1.8571909884752401E-2</c:v>
                </c:pt>
                <c:pt idx="153">
                  <c:v>1.8951662073292099E-2</c:v>
                </c:pt>
                <c:pt idx="154">
                  <c:v>1.92527497362746E-2</c:v>
                </c:pt>
                <c:pt idx="155">
                  <c:v>1.95270703866115E-2</c:v>
                </c:pt>
                <c:pt idx="156">
                  <c:v>1.97829406503118E-2</c:v>
                </c:pt>
                <c:pt idx="157">
                  <c:v>1.9987328183121E-2</c:v>
                </c:pt>
                <c:pt idx="158">
                  <c:v>2.0179727780368199E-2</c:v>
                </c:pt>
                <c:pt idx="159">
                  <c:v>2.0642530853395201E-2</c:v>
                </c:pt>
                <c:pt idx="160">
                  <c:v>2.08760268705338E-2</c:v>
                </c:pt>
                <c:pt idx="161">
                  <c:v>2.1053020549326E-2</c:v>
                </c:pt>
                <c:pt idx="162">
                  <c:v>2.1213238723537298E-2</c:v>
                </c:pt>
                <c:pt idx="163">
                  <c:v>2.1570475194641801E-2</c:v>
                </c:pt>
                <c:pt idx="164">
                  <c:v>2.1798179230107601E-2</c:v>
                </c:pt>
                <c:pt idx="165">
                  <c:v>2.2009417888823501E-2</c:v>
                </c:pt>
                <c:pt idx="166">
                  <c:v>2.22478718357281E-2</c:v>
                </c:pt>
                <c:pt idx="167">
                  <c:v>2.2532220739543099E-2</c:v>
                </c:pt>
                <c:pt idx="168">
                  <c:v>2.2539621724166299E-2</c:v>
                </c:pt>
                <c:pt idx="169">
                  <c:v>2.2988129598195999E-2</c:v>
                </c:pt>
                <c:pt idx="170">
                  <c:v>2.3154973174318499E-2</c:v>
                </c:pt>
                <c:pt idx="171">
                  <c:v>2.3257587413429402E-2</c:v>
                </c:pt>
                <c:pt idx="172">
                  <c:v>2.3532373951248398E-2</c:v>
                </c:pt>
                <c:pt idx="173">
                  <c:v>2.37371172482847E-2</c:v>
                </c:pt>
                <c:pt idx="174">
                  <c:v>2.4004269450151199E-2</c:v>
                </c:pt>
                <c:pt idx="175">
                  <c:v>2.4385233321035201E-2</c:v>
                </c:pt>
                <c:pt idx="176">
                  <c:v>2.4362600706009398E-2</c:v>
                </c:pt>
                <c:pt idx="177">
                  <c:v>2.4626323202572999E-2</c:v>
                </c:pt>
                <c:pt idx="178">
                  <c:v>2.46737171047E-2</c:v>
                </c:pt>
                <c:pt idx="179">
                  <c:v>2.5090400664645102E-2</c:v>
                </c:pt>
                <c:pt idx="180">
                  <c:v>2.5257437156435102E-2</c:v>
                </c:pt>
                <c:pt idx="181">
                  <c:v>2.52976785259043E-2</c:v>
                </c:pt>
                <c:pt idx="182">
                  <c:v>2.5377594006786301E-2</c:v>
                </c:pt>
                <c:pt idx="183">
                  <c:v>2.5686036757472799E-2</c:v>
                </c:pt>
                <c:pt idx="184">
                  <c:v>2.5744919923578601E-2</c:v>
                </c:pt>
                <c:pt idx="185">
                  <c:v>2.6017093580998098E-2</c:v>
                </c:pt>
                <c:pt idx="186">
                  <c:v>2.5953118119496899E-2</c:v>
                </c:pt>
                <c:pt idx="187">
                  <c:v>2.6036316300157E-2</c:v>
                </c:pt>
                <c:pt idx="188">
                  <c:v>2.6322030618532201E-2</c:v>
                </c:pt>
                <c:pt idx="189">
                  <c:v>2.63330210000371E-2</c:v>
                </c:pt>
                <c:pt idx="190">
                  <c:v>2.6362648646818001E-2</c:v>
                </c:pt>
                <c:pt idx="191">
                  <c:v>2.6578175198825001E-2</c:v>
                </c:pt>
                <c:pt idx="192">
                  <c:v>2.66445068741408E-2</c:v>
                </c:pt>
                <c:pt idx="193">
                  <c:v>2.68042238212041E-2</c:v>
                </c:pt>
                <c:pt idx="194">
                  <c:v>2.6855962340795798E-2</c:v>
                </c:pt>
                <c:pt idx="195">
                  <c:v>2.6957094680662E-2</c:v>
                </c:pt>
                <c:pt idx="196">
                  <c:v>2.7120844832492601E-2</c:v>
                </c:pt>
                <c:pt idx="197">
                  <c:v>2.7044841573230199E-2</c:v>
                </c:pt>
                <c:pt idx="198">
                  <c:v>2.7073333473585998E-2</c:v>
                </c:pt>
                <c:pt idx="199">
                  <c:v>2.7332481029510899E-2</c:v>
                </c:pt>
                <c:pt idx="200">
                  <c:v>2.7407228011675101E-2</c:v>
                </c:pt>
                <c:pt idx="201">
                  <c:v>2.73470207376076E-2</c:v>
                </c:pt>
                <c:pt idx="202">
                  <c:v>2.7294067021855301E-2</c:v>
                </c:pt>
                <c:pt idx="203">
                  <c:v>2.7323280814877001E-2</c:v>
                </c:pt>
                <c:pt idx="204">
                  <c:v>2.7467414284980899E-2</c:v>
                </c:pt>
                <c:pt idx="205">
                  <c:v>2.7341292344420301E-2</c:v>
                </c:pt>
                <c:pt idx="206">
                  <c:v>2.7311189140695899E-2</c:v>
                </c:pt>
                <c:pt idx="207">
                  <c:v>2.74588778830131E-2</c:v>
                </c:pt>
                <c:pt idx="208">
                  <c:v>2.73225130690915E-2</c:v>
                </c:pt>
                <c:pt idx="209">
                  <c:v>2.74649863822167E-2</c:v>
                </c:pt>
                <c:pt idx="210">
                  <c:v>2.7319308848139202E-2</c:v>
                </c:pt>
                <c:pt idx="211">
                  <c:v>2.7422924365517201E-2</c:v>
                </c:pt>
                <c:pt idx="212">
                  <c:v>2.7396097888363599E-2</c:v>
                </c:pt>
                <c:pt idx="213">
                  <c:v>2.7431311466941201E-2</c:v>
                </c:pt>
                <c:pt idx="214">
                  <c:v>2.7393194508791002E-2</c:v>
                </c:pt>
                <c:pt idx="215">
                  <c:v>2.7431365465626099E-2</c:v>
                </c:pt>
                <c:pt idx="216">
                  <c:v>2.74759220388541E-2</c:v>
                </c:pt>
                <c:pt idx="217">
                  <c:v>2.7338610118752198E-2</c:v>
                </c:pt>
                <c:pt idx="218">
                  <c:v>2.7275235107473698E-2</c:v>
                </c:pt>
                <c:pt idx="219">
                  <c:v>2.7037289404525301E-2</c:v>
                </c:pt>
                <c:pt idx="220">
                  <c:v>2.7063429404686298E-2</c:v>
                </c:pt>
                <c:pt idx="221">
                  <c:v>2.6935884243166501E-2</c:v>
                </c:pt>
                <c:pt idx="222">
                  <c:v>2.6704011371783801E-2</c:v>
                </c:pt>
                <c:pt idx="223">
                  <c:v>2.6748699995209901E-2</c:v>
                </c:pt>
                <c:pt idx="224">
                  <c:v>2.6546694368491601E-2</c:v>
                </c:pt>
                <c:pt idx="225">
                  <c:v>2.6353297982161999E-2</c:v>
                </c:pt>
                <c:pt idx="226">
                  <c:v>2.6301414153690101E-2</c:v>
                </c:pt>
                <c:pt idx="227">
                  <c:v>2.5984726282395901E-2</c:v>
                </c:pt>
                <c:pt idx="228">
                  <c:v>2.5996844745472699E-2</c:v>
                </c:pt>
                <c:pt idx="229">
                  <c:v>2.5627697738154501E-2</c:v>
                </c:pt>
                <c:pt idx="230">
                  <c:v>2.5641592213422E-2</c:v>
                </c:pt>
                <c:pt idx="231">
                  <c:v>2.5251533411840998E-2</c:v>
                </c:pt>
                <c:pt idx="232">
                  <c:v>2.5159908281109901E-2</c:v>
                </c:pt>
                <c:pt idx="233">
                  <c:v>2.5067979610043999E-2</c:v>
                </c:pt>
                <c:pt idx="234">
                  <c:v>2.48117172409681E-2</c:v>
                </c:pt>
                <c:pt idx="235">
                  <c:v>2.4725563638843599E-2</c:v>
                </c:pt>
                <c:pt idx="236">
                  <c:v>2.4498102042038401E-2</c:v>
                </c:pt>
                <c:pt idx="237">
                  <c:v>2.4347977523371998E-2</c:v>
                </c:pt>
                <c:pt idx="238">
                  <c:v>2.4037143327243399E-2</c:v>
                </c:pt>
                <c:pt idx="239">
                  <c:v>2.38276543546561E-2</c:v>
                </c:pt>
                <c:pt idx="240">
                  <c:v>2.3706790458837099E-2</c:v>
                </c:pt>
                <c:pt idx="241">
                  <c:v>2.33532604776647E-2</c:v>
                </c:pt>
                <c:pt idx="242">
                  <c:v>2.3349583372570301E-2</c:v>
                </c:pt>
                <c:pt idx="243">
                  <c:v>2.2912229416560601E-2</c:v>
                </c:pt>
                <c:pt idx="244">
                  <c:v>2.2648669529176001E-2</c:v>
                </c:pt>
                <c:pt idx="245">
                  <c:v>2.2353339958773699E-2</c:v>
                </c:pt>
                <c:pt idx="246">
                  <c:v>2.2148816051773101E-2</c:v>
                </c:pt>
                <c:pt idx="247">
                  <c:v>2.19099667349292E-2</c:v>
                </c:pt>
                <c:pt idx="248">
                  <c:v>2.1676543835437701E-2</c:v>
                </c:pt>
                <c:pt idx="249">
                  <c:v>2.127855144643E-2</c:v>
                </c:pt>
                <c:pt idx="250">
                  <c:v>2.1082568089371499E-2</c:v>
                </c:pt>
                <c:pt idx="251">
                  <c:v>2.0977649898610801E-2</c:v>
                </c:pt>
                <c:pt idx="252">
                  <c:v>2.0612533298749701E-2</c:v>
                </c:pt>
                <c:pt idx="253">
                  <c:v>2.0282114775003499E-2</c:v>
                </c:pt>
                <c:pt idx="254">
                  <c:v>1.9907433790007999E-2</c:v>
                </c:pt>
                <c:pt idx="255">
                  <c:v>1.9536901163072499E-2</c:v>
                </c:pt>
                <c:pt idx="256">
                  <c:v>1.9237786680478701E-2</c:v>
                </c:pt>
                <c:pt idx="257">
                  <c:v>1.8937207766058398E-2</c:v>
                </c:pt>
                <c:pt idx="258">
                  <c:v>1.8688070450258502E-2</c:v>
                </c:pt>
                <c:pt idx="259">
                  <c:v>1.8407219621968202E-2</c:v>
                </c:pt>
                <c:pt idx="260">
                  <c:v>1.80643488957106E-2</c:v>
                </c:pt>
                <c:pt idx="261">
                  <c:v>1.77622510144929E-2</c:v>
                </c:pt>
                <c:pt idx="262">
                  <c:v>1.74758850276415E-2</c:v>
                </c:pt>
                <c:pt idx="263">
                  <c:v>1.72487576417195E-2</c:v>
                </c:pt>
                <c:pt idx="264">
                  <c:v>1.6880127049363699E-2</c:v>
                </c:pt>
                <c:pt idx="265">
                  <c:v>1.64906966971426E-2</c:v>
                </c:pt>
                <c:pt idx="266">
                  <c:v>1.6160354709884001E-2</c:v>
                </c:pt>
                <c:pt idx="267">
                  <c:v>1.5841319102270299E-2</c:v>
                </c:pt>
                <c:pt idx="268">
                  <c:v>1.54918919665219E-2</c:v>
                </c:pt>
                <c:pt idx="269">
                  <c:v>1.5204350494849399E-2</c:v>
                </c:pt>
                <c:pt idx="270">
                  <c:v>1.4828342435301E-2</c:v>
                </c:pt>
                <c:pt idx="271">
                  <c:v>1.4496174712167201E-2</c:v>
                </c:pt>
                <c:pt idx="272">
                  <c:v>1.4250348485058999E-2</c:v>
                </c:pt>
                <c:pt idx="273">
                  <c:v>1.3965193228863099E-2</c:v>
                </c:pt>
                <c:pt idx="274">
                  <c:v>1.35967561882151E-2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8DB-4529-A5F7-077E3DD45A70}"/>
            </c:ext>
          </c:extLst>
        </c:ser>
        <c:ser>
          <c:idx val="3"/>
          <c:order val="1"/>
          <c:tx>
            <c:strRef>
              <c:f>Sheet1!$B$2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xVal>
            <c:numRef>
              <c:f>Sheet1!$A$3:$A$277</c:f>
              <c:numCache>
                <c:formatCode>General</c:formatCode>
                <c:ptCount val="275"/>
                <c:pt idx="0">
                  <c:v>0.60416666666666596</c:v>
                </c:pt>
                <c:pt idx="1">
                  <c:v>0.60624999999999996</c:v>
                </c:pt>
                <c:pt idx="2">
                  <c:v>0.60833333333333295</c:v>
                </c:pt>
                <c:pt idx="3">
                  <c:v>0.61041666666666605</c:v>
                </c:pt>
                <c:pt idx="4">
                  <c:v>0.61250000000000004</c:v>
                </c:pt>
                <c:pt idx="5">
                  <c:v>0.61458333333333304</c:v>
                </c:pt>
                <c:pt idx="6">
                  <c:v>0.61666666666666603</c:v>
                </c:pt>
                <c:pt idx="7">
                  <c:v>0.61875000000000002</c:v>
                </c:pt>
                <c:pt idx="8">
                  <c:v>0.62083333333333302</c:v>
                </c:pt>
                <c:pt idx="9">
                  <c:v>0.62291666666666601</c:v>
                </c:pt>
                <c:pt idx="10">
                  <c:v>0.625</c:v>
                </c:pt>
                <c:pt idx="11">
                  <c:v>0.62708333333333299</c:v>
                </c:pt>
                <c:pt idx="12">
                  <c:v>0.62916666666666599</c:v>
                </c:pt>
                <c:pt idx="13">
                  <c:v>0.63124999999999998</c:v>
                </c:pt>
                <c:pt idx="14">
                  <c:v>0.63333333333333297</c:v>
                </c:pt>
                <c:pt idx="15">
                  <c:v>0.63541666666666596</c:v>
                </c:pt>
                <c:pt idx="16">
                  <c:v>0.63749999999999996</c:v>
                </c:pt>
                <c:pt idx="17">
                  <c:v>0.63958333333333295</c:v>
                </c:pt>
                <c:pt idx="18">
                  <c:v>0.64166666666666605</c:v>
                </c:pt>
                <c:pt idx="19">
                  <c:v>0.64375000000000004</c:v>
                </c:pt>
                <c:pt idx="20">
                  <c:v>0.64583333333333304</c:v>
                </c:pt>
                <c:pt idx="21">
                  <c:v>0.64791666666666603</c:v>
                </c:pt>
                <c:pt idx="22">
                  <c:v>0.65</c:v>
                </c:pt>
                <c:pt idx="23">
                  <c:v>0.65208333333333302</c:v>
                </c:pt>
                <c:pt idx="24">
                  <c:v>0.65416666666666601</c:v>
                </c:pt>
                <c:pt idx="25">
                  <c:v>0.65625</c:v>
                </c:pt>
                <c:pt idx="26">
                  <c:v>0.65833333333333299</c:v>
                </c:pt>
                <c:pt idx="27">
                  <c:v>0.66041666666666599</c:v>
                </c:pt>
                <c:pt idx="28">
                  <c:v>0.66249999999999998</c:v>
                </c:pt>
                <c:pt idx="29">
                  <c:v>0.66458333333333297</c:v>
                </c:pt>
                <c:pt idx="30">
                  <c:v>0.66666666666666596</c:v>
                </c:pt>
                <c:pt idx="31">
                  <c:v>0.66874999999999996</c:v>
                </c:pt>
                <c:pt idx="32">
                  <c:v>0.67083333333333295</c:v>
                </c:pt>
                <c:pt idx="33">
                  <c:v>0.67291666666666605</c:v>
                </c:pt>
                <c:pt idx="34">
                  <c:v>0.67500000000000004</c:v>
                </c:pt>
                <c:pt idx="35">
                  <c:v>0.67708333333333304</c:v>
                </c:pt>
                <c:pt idx="36">
                  <c:v>0.67916666666666603</c:v>
                </c:pt>
                <c:pt idx="37">
                  <c:v>0.68125000000000002</c:v>
                </c:pt>
                <c:pt idx="38">
                  <c:v>0.68333333333333302</c:v>
                </c:pt>
                <c:pt idx="39">
                  <c:v>0.68541666666666601</c:v>
                </c:pt>
                <c:pt idx="40">
                  <c:v>0.6875</c:v>
                </c:pt>
                <c:pt idx="41">
                  <c:v>0.68958333333333299</c:v>
                </c:pt>
                <c:pt idx="42">
                  <c:v>0.69166666666666599</c:v>
                </c:pt>
                <c:pt idx="43">
                  <c:v>0.69374999999999998</c:v>
                </c:pt>
                <c:pt idx="44">
                  <c:v>0.69583333333333297</c:v>
                </c:pt>
                <c:pt idx="45">
                  <c:v>0.69791666666666596</c:v>
                </c:pt>
                <c:pt idx="46">
                  <c:v>0.7</c:v>
                </c:pt>
                <c:pt idx="47">
                  <c:v>0.70208333333333295</c:v>
                </c:pt>
                <c:pt idx="48">
                  <c:v>0.70416666666666605</c:v>
                </c:pt>
                <c:pt idx="49">
                  <c:v>0.70625000000000004</c:v>
                </c:pt>
                <c:pt idx="50">
                  <c:v>0.70833333333333304</c:v>
                </c:pt>
                <c:pt idx="51">
                  <c:v>0.71041666666666603</c:v>
                </c:pt>
                <c:pt idx="52">
                  <c:v>0.71250000000000002</c:v>
                </c:pt>
                <c:pt idx="53">
                  <c:v>0.71458333333333302</c:v>
                </c:pt>
                <c:pt idx="54">
                  <c:v>0.71666666666666601</c:v>
                </c:pt>
                <c:pt idx="55">
                  <c:v>0.71875</c:v>
                </c:pt>
                <c:pt idx="56">
                  <c:v>0.72083333333333299</c:v>
                </c:pt>
                <c:pt idx="57">
                  <c:v>0.72291666666666599</c:v>
                </c:pt>
                <c:pt idx="58">
                  <c:v>0.72499999999999998</c:v>
                </c:pt>
                <c:pt idx="59">
                  <c:v>0.72708333333333297</c:v>
                </c:pt>
                <c:pt idx="60">
                  <c:v>0.72916666666666596</c:v>
                </c:pt>
                <c:pt idx="61">
                  <c:v>0.73124999999999996</c:v>
                </c:pt>
                <c:pt idx="62">
                  <c:v>0.73333333333333295</c:v>
                </c:pt>
                <c:pt idx="63">
                  <c:v>0.73541666666666605</c:v>
                </c:pt>
                <c:pt idx="64">
                  <c:v>0.73750000000000004</c:v>
                </c:pt>
                <c:pt idx="65">
                  <c:v>0.73958333333333304</c:v>
                </c:pt>
                <c:pt idx="66">
                  <c:v>0.74166666666666603</c:v>
                </c:pt>
                <c:pt idx="67">
                  <c:v>0.74375000000000002</c:v>
                </c:pt>
                <c:pt idx="68">
                  <c:v>0.74583333333333302</c:v>
                </c:pt>
                <c:pt idx="69">
                  <c:v>0.74791666666666601</c:v>
                </c:pt>
                <c:pt idx="70">
                  <c:v>0.75</c:v>
                </c:pt>
                <c:pt idx="71">
                  <c:v>0.75208333333333299</c:v>
                </c:pt>
                <c:pt idx="72">
                  <c:v>0.75416666666666599</c:v>
                </c:pt>
                <c:pt idx="73">
                  <c:v>0.75624999999999998</c:v>
                </c:pt>
                <c:pt idx="74">
                  <c:v>0.75833333333333297</c:v>
                </c:pt>
                <c:pt idx="75">
                  <c:v>0.76041666666666596</c:v>
                </c:pt>
                <c:pt idx="76">
                  <c:v>0.76249999999999996</c:v>
                </c:pt>
                <c:pt idx="77">
                  <c:v>0.76458333333333295</c:v>
                </c:pt>
                <c:pt idx="78">
                  <c:v>0.76666666666666605</c:v>
                </c:pt>
                <c:pt idx="79">
                  <c:v>0.76875000000000004</c:v>
                </c:pt>
                <c:pt idx="80">
                  <c:v>0.77083333333333304</c:v>
                </c:pt>
                <c:pt idx="81">
                  <c:v>0.77291666666666603</c:v>
                </c:pt>
                <c:pt idx="82">
                  <c:v>0.77500000000000002</c:v>
                </c:pt>
                <c:pt idx="83">
                  <c:v>0.77708333333333302</c:v>
                </c:pt>
                <c:pt idx="84">
                  <c:v>0.77916666666666601</c:v>
                </c:pt>
                <c:pt idx="85">
                  <c:v>0.78125</c:v>
                </c:pt>
                <c:pt idx="86">
                  <c:v>0.78333333333333299</c:v>
                </c:pt>
                <c:pt idx="87">
                  <c:v>0.78541666666666599</c:v>
                </c:pt>
                <c:pt idx="88">
                  <c:v>0.78749999999999998</c:v>
                </c:pt>
                <c:pt idx="89">
                  <c:v>0.78958333333333297</c:v>
                </c:pt>
                <c:pt idx="90">
                  <c:v>0.79166666666666596</c:v>
                </c:pt>
                <c:pt idx="91">
                  <c:v>0.79374999999999996</c:v>
                </c:pt>
                <c:pt idx="92">
                  <c:v>0.79583333333333295</c:v>
                </c:pt>
                <c:pt idx="93">
                  <c:v>0.79791666666666605</c:v>
                </c:pt>
                <c:pt idx="94">
                  <c:v>0.8</c:v>
                </c:pt>
                <c:pt idx="95">
                  <c:v>0.80208333333333304</c:v>
                </c:pt>
                <c:pt idx="96">
                  <c:v>0.80416666666666603</c:v>
                </c:pt>
                <c:pt idx="97">
                  <c:v>0.80625000000000002</c:v>
                </c:pt>
                <c:pt idx="98">
                  <c:v>0.80833333333333302</c:v>
                </c:pt>
                <c:pt idx="99">
                  <c:v>0.81041666666666601</c:v>
                </c:pt>
                <c:pt idx="100">
                  <c:v>0.8125</c:v>
                </c:pt>
                <c:pt idx="101">
                  <c:v>0.81458333333333299</c:v>
                </c:pt>
                <c:pt idx="102">
                  <c:v>0.81666666666666599</c:v>
                </c:pt>
                <c:pt idx="103">
                  <c:v>0.81874999999999998</c:v>
                </c:pt>
                <c:pt idx="104">
                  <c:v>0.82083333333333297</c:v>
                </c:pt>
                <c:pt idx="105">
                  <c:v>0.82291666666666596</c:v>
                </c:pt>
                <c:pt idx="106">
                  <c:v>0.82499999999999996</c:v>
                </c:pt>
                <c:pt idx="107">
                  <c:v>0.82708333333333295</c:v>
                </c:pt>
                <c:pt idx="108">
                  <c:v>0.82916666666666605</c:v>
                </c:pt>
                <c:pt idx="109">
                  <c:v>0.83125000000000004</c:v>
                </c:pt>
                <c:pt idx="110">
                  <c:v>0.83333333333333304</c:v>
                </c:pt>
                <c:pt idx="111">
                  <c:v>0.83541666666666603</c:v>
                </c:pt>
                <c:pt idx="112">
                  <c:v>0.83750000000000002</c:v>
                </c:pt>
                <c:pt idx="113">
                  <c:v>0.83958333333333302</c:v>
                </c:pt>
                <c:pt idx="114">
                  <c:v>0.84166666666666601</c:v>
                </c:pt>
                <c:pt idx="115">
                  <c:v>0.84375</c:v>
                </c:pt>
                <c:pt idx="116">
                  <c:v>0.84583333333333299</c:v>
                </c:pt>
                <c:pt idx="117">
                  <c:v>0.84791666666666599</c:v>
                </c:pt>
                <c:pt idx="118">
                  <c:v>0.85</c:v>
                </c:pt>
                <c:pt idx="119">
                  <c:v>0.85208333333333297</c:v>
                </c:pt>
                <c:pt idx="120">
                  <c:v>0.85416666666666596</c:v>
                </c:pt>
                <c:pt idx="121">
                  <c:v>0.85624999999999996</c:v>
                </c:pt>
                <c:pt idx="122">
                  <c:v>0.85833333333333295</c:v>
                </c:pt>
                <c:pt idx="123">
                  <c:v>0.86041666666666605</c:v>
                </c:pt>
                <c:pt idx="124">
                  <c:v>0.86250000000000004</c:v>
                </c:pt>
                <c:pt idx="125">
                  <c:v>0.86458333333333304</c:v>
                </c:pt>
                <c:pt idx="126">
                  <c:v>0.86666666666666603</c:v>
                </c:pt>
                <c:pt idx="127">
                  <c:v>0.86875000000000002</c:v>
                </c:pt>
                <c:pt idx="128">
                  <c:v>0.87083333333333302</c:v>
                </c:pt>
                <c:pt idx="129">
                  <c:v>0.87291666666666601</c:v>
                </c:pt>
                <c:pt idx="130">
                  <c:v>0.875</c:v>
                </c:pt>
                <c:pt idx="131">
                  <c:v>0.87708333333333299</c:v>
                </c:pt>
                <c:pt idx="132">
                  <c:v>0.87916666666666599</c:v>
                </c:pt>
                <c:pt idx="133">
                  <c:v>0.88124999999999998</c:v>
                </c:pt>
                <c:pt idx="134">
                  <c:v>0.88333333333333297</c:v>
                </c:pt>
                <c:pt idx="135">
                  <c:v>0.88541666666666596</c:v>
                </c:pt>
                <c:pt idx="136">
                  <c:v>0.88749999999999996</c:v>
                </c:pt>
                <c:pt idx="137">
                  <c:v>0.88958333333333295</c:v>
                </c:pt>
                <c:pt idx="138">
                  <c:v>0.89166666666666605</c:v>
                </c:pt>
                <c:pt idx="139">
                  <c:v>0.89375000000000004</c:v>
                </c:pt>
                <c:pt idx="140">
                  <c:v>0.89583333333333304</c:v>
                </c:pt>
                <c:pt idx="141">
                  <c:v>0.89791666666666603</c:v>
                </c:pt>
                <c:pt idx="142">
                  <c:v>0.9</c:v>
                </c:pt>
                <c:pt idx="143">
                  <c:v>0.90208333333333302</c:v>
                </c:pt>
                <c:pt idx="144">
                  <c:v>0.90416666666666601</c:v>
                </c:pt>
                <c:pt idx="145">
                  <c:v>0.90625</c:v>
                </c:pt>
                <c:pt idx="146">
                  <c:v>0.90833333333333299</c:v>
                </c:pt>
                <c:pt idx="147">
                  <c:v>0.91041666666666599</c:v>
                </c:pt>
                <c:pt idx="148">
                  <c:v>0.91249999999999998</c:v>
                </c:pt>
                <c:pt idx="149">
                  <c:v>0.91458333333333297</c:v>
                </c:pt>
                <c:pt idx="150">
                  <c:v>0.91666666666666596</c:v>
                </c:pt>
                <c:pt idx="151">
                  <c:v>0.91874999999999996</c:v>
                </c:pt>
                <c:pt idx="152">
                  <c:v>0.92083333333333295</c:v>
                </c:pt>
                <c:pt idx="153">
                  <c:v>0.92291666666666605</c:v>
                </c:pt>
                <c:pt idx="154">
                  <c:v>0.92500000000000004</c:v>
                </c:pt>
                <c:pt idx="155">
                  <c:v>0.92708333333333304</c:v>
                </c:pt>
                <c:pt idx="156">
                  <c:v>0.92916666666666603</c:v>
                </c:pt>
                <c:pt idx="157">
                  <c:v>0.93125000000000002</c:v>
                </c:pt>
                <c:pt idx="158">
                  <c:v>0.93333333333333302</c:v>
                </c:pt>
                <c:pt idx="159">
                  <c:v>0.93541666666666601</c:v>
                </c:pt>
                <c:pt idx="160">
                  <c:v>0.9375</c:v>
                </c:pt>
                <c:pt idx="161">
                  <c:v>0.93958333333333299</c:v>
                </c:pt>
                <c:pt idx="162">
                  <c:v>0.94166666666666599</c:v>
                </c:pt>
                <c:pt idx="163">
                  <c:v>0.94374999999999998</c:v>
                </c:pt>
                <c:pt idx="164">
                  <c:v>0.94583333333333297</c:v>
                </c:pt>
                <c:pt idx="165">
                  <c:v>0.94791666666666596</c:v>
                </c:pt>
                <c:pt idx="166">
                  <c:v>0.95</c:v>
                </c:pt>
                <c:pt idx="167">
                  <c:v>0.95208333333333295</c:v>
                </c:pt>
                <c:pt idx="168">
                  <c:v>0.95416666666666605</c:v>
                </c:pt>
                <c:pt idx="169">
                  <c:v>0.95625000000000004</c:v>
                </c:pt>
                <c:pt idx="170">
                  <c:v>0.95833333333333304</c:v>
                </c:pt>
                <c:pt idx="171">
                  <c:v>0.96041666666666603</c:v>
                </c:pt>
                <c:pt idx="172">
                  <c:v>0.96250000000000002</c:v>
                </c:pt>
                <c:pt idx="173">
                  <c:v>0.96458333333333302</c:v>
                </c:pt>
                <c:pt idx="174">
                  <c:v>0.96666666666666601</c:v>
                </c:pt>
                <c:pt idx="175">
                  <c:v>0.96875</c:v>
                </c:pt>
                <c:pt idx="176">
                  <c:v>0.97083333333333299</c:v>
                </c:pt>
                <c:pt idx="177">
                  <c:v>0.97291666666666599</c:v>
                </c:pt>
                <c:pt idx="178">
                  <c:v>0.97499999999999998</c:v>
                </c:pt>
                <c:pt idx="179">
                  <c:v>0.97708333333333297</c:v>
                </c:pt>
                <c:pt idx="180">
                  <c:v>0.97916666666666596</c:v>
                </c:pt>
                <c:pt idx="181">
                  <c:v>0.98124999999999996</c:v>
                </c:pt>
                <c:pt idx="182">
                  <c:v>0.98333333333333295</c:v>
                </c:pt>
                <c:pt idx="183">
                  <c:v>0.98541666666666605</c:v>
                </c:pt>
                <c:pt idx="184">
                  <c:v>0.98750000000000004</c:v>
                </c:pt>
                <c:pt idx="185">
                  <c:v>0.98958333333333304</c:v>
                </c:pt>
                <c:pt idx="186">
                  <c:v>0.99166666666666603</c:v>
                </c:pt>
                <c:pt idx="187">
                  <c:v>0.99375000000000002</c:v>
                </c:pt>
                <c:pt idx="188">
                  <c:v>0.99583333333333302</c:v>
                </c:pt>
                <c:pt idx="189">
                  <c:v>0.99791666666666601</c:v>
                </c:pt>
                <c:pt idx="190">
                  <c:v>1</c:v>
                </c:pt>
                <c:pt idx="191">
                  <c:v>1.0020833333333301</c:v>
                </c:pt>
                <c:pt idx="192">
                  <c:v>1.00416666666666</c:v>
                </c:pt>
                <c:pt idx="193">
                  <c:v>1.0062500000000001</c:v>
                </c:pt>
                <c:pt idx="194">
                  <c:v>1.00833333333333</c:v>
                </c:pt>
                <c:pt idx="195">
                  <c:v>1.0104166666666601</c:v>
                </c:pt>
                <c:pt idx="196">
                  <c:v>1.0125</c:v>
                </c:pt>
                <c:pt idx="197">
                  <c:v>1.0145833333333301</c:v>
                </c:pt>
                <c:pt idx="198">
                  <c:v>1.0166666666666599</c:v>
                </c:pt>
                <c:pt idx="199">
                  <c:v>1.01875</c:v>
                </c:pt>
                <c:pt idx="200">
                  <c:v>1.0208333333333299</c:v>
                </c:pt>
                <c:pt idx="201">
                  <c:v>1.02291666666666</c:v>
                </c:pt>
                <c:pt idx="202">
                  <c:v>1.0249999999999999</c:v>
                </c:pt>
                <c:pt idx="203">
                  <c:v>1.02708333333333</c:v>
                </c:pt>
                <c:pt idx="204">
                  <c:v>1.0291666666666599</c:v>
                </c:pt>
                <c:pt idx="205">
                  <c:v>1.03125</c:v>
                </c:pt>
                <c:pt idx="206">
                  <c:v>1.0333333333333301</c:v>
                </c:pt>
                <c:pt idx="207">
                  <c:v>1.03541666666666</c:v>
                </c:pt>
                <c:pt idx="208">
                  <c:v>1.0375000000000001</c:v>
                </c:pt>
                <c:pt idx="209">
                  <c:v>1.03958333333333</c:v>
                </c:pt>
                <c:pt idx="210">
                  <c:v>1.0416666666666601</c:v>
                </c:pt>
                <c:pt idx="211">
                  <c:v>1.04375</c:v>
                </c:pt>
                <c:pt idx="212">
                  <c:v>1.0458333333333301</c:v>
                </c:pt>
                <c:pt idx="213">
                  <c:v>1.0479166666666599</c:v>
                </c:pt>
                <c:pt idx="214">
                  <c:v>1.05</c:v>
                </c:pt>
                <c:pt idx="215">
                  <c:v>1.0520833333333299</c:v>
                </c:pt>
                <c:pt idx="216">
                  <c:v>1.05416666666666</c:v>
                </c:pt>
                <c:pt idx="217">
                  <c:v>1.0562499999999999</c:v>
                </c:pt>
                <c:pt idx="218">
                  <c:v>1.05833333333333</c:v>
                </c:pt>
                <c:pt idx="219">
                  <c:v>1.0604166666666599</c:v>
                </c:pt>
                <c:pt idx="220">
                  <c:v>1.0625</c:v>
                </c:pt>
                <c:pt idx="221">
                  <c:v>1.0645833333333301</c:v>
                </c:pt>
                <c:pt idx="222">
                  <c:v>1.06666666666666</c:v>
                </c:pt>
                <c:pt idx="223">
                  <c:v>1.0687500000000001</c:v>
                </c:pt>
                <c:pt idx="224">
                  <c:v>1.07083333333333</c:v>
                </c:pt>
                <c:pt idx="225">
                  <c:v>1.0729166666666601</c:v>
                </c:pt>
                <c:pt idx="226">
                  <c:v>1.075</c:v>
                </c:pt>
                <c:pt idx="227">
                  <c:v>1.0770833333333301</c:v>
                </c:pt>
                <c:pt idx="228">
                  <c:v>1.0791666666666599</c:v>
                </c:pt>
                <c:pt idx="229">
                  <c:v>1.08125</c:v>
                </c:pt>
                <c:pt idx="230">
                  <c:v>1.0833333333333299</c:v>
                </c:pt>
                <c:pt idx="231">
                  <c:v>1.08541666666666</c:v>
                </c:pt>
                <c:pt idx="232">
                  <c:v>1.0874999999999999</c:v>
                </c:pt>
                <c:pt idx="233">
                  <c:v>1.08958333333333</c:v>
                </c:pt>
                <c:pt idx="234">
                  <c:v>1.0916666666666599</c:v>
                </c:pt>
                <c:pt idx="235">
                  <c:v>1.09375</c:v>
                </c:pt>
                <c:pt idx="236">
                  <c:v>1.0958333333333301</c:v>
                </c:pt>
                <c:pt idx="237">
                  <c:v>1.09791666666666</c:v>
                </c:pt>
                <c:pt idx="238">
                  <c:v>1.1000000000000001</c:v>
                </c:pt>
                <c:pt idx="239">
                  <c:v>1.10208333333333</c:v>
                </c:pt>
                <c:pt idx="240">
                  <c:v>1.1041666666666601</c:v>
                </c:pt>
                <c:pt idx="241">
                  <c:v>1.10625</c:v>
                </c:pt>
                <c:pt idx="242">
                  <c:v>1.1083333333333301</c:v>
                </c:pt>
                <c:pt idx="243">
                  <c:v>1.1104166666666599</c:v>
                </c:pt>
                <c:pt idx="244">
                  <c:v>1.1125</c:v>
                </c:pt>
                <c:pt idx="245">
                  <c:v>1.1145833333333299</c:v>
                </c:pt>
                <c:pt idx="246">
                  <c:v>1.11666666666666</c:v>
                </c:pt>
                <c:pt idx="247">
                  <c:v>1.1187499999999999</c:v>
                </c:pt>
                <c:pt idx="248">
                  <c:v>1.12083333333333</c:v>
                </c:pt>
                <c:pt idx="249">
                  <c:v>1.1229166666666599</c:v>
                </c:pt>
                <c:pt idx="250">
                  <c:v>1.125</c:v>
                </c:pt>
                <c:pt idx="251">
                  <c:v>1.1270833333333301</c:v>
                </c:pt>
                <c:pt idx="252">
                  <c:v>1.12916666666666</c:v>
                </c:pt>
                <c:pt idx="253">
                  <c:v>1.1312500000000001</c:v>
                </c:pt>
                <c:pt idx="254">
                  <c:v>1.13333333333333</c:v>
                </c:pt>
                <c:pt idx="255">
                  <c:v>1.1354166666666601</c:v>
                </c:pt>
                <c:pt idx="256">
                  <c:v>1.1375</c:v>
                </c:pt>
                <c:pt idx="257">
                  <c:v>1.1395833333333301</c:v>
                </c:pt>
                <c:pt idx="258">
                  <c:v>1.1416666666666599</c:v>
                </c:pt>
                <c:pt idx="259">
                  <c:v>1.14375</c:v>
                </c:pt>
                <c:pt idx="260">
                  <c:v>1.1458333333333299</c:v>
                </c:pt>
                <c:pt idx="261">
                  <c:v>1.14791666666666</c:v>
                </c:pt>
                <c:pt idx="262">
                  <c:v>1.1499999999999999</c:v>
                </c:pt>
                <c:pt idx="263">
                  <c:v>1.15208333333333</c:v>
                </c:pt>
                <c:pt idx="264">
                  <c:v>1.1541666666666599</c:v>
                </c:pt>
                <c:pt idx="265">
                  <c:v>1.15625</c:v>
                </c:pt>
                <c:pt idx="266">
                  <c:v>1.1583333333333301</c:v>
                </c:pt>
                <c:pt idx="267">
                  <c:v>1.16041666666666</c:v>
                </c:pt>
                <c:pt idx="268">
                  <c:v>1.1625000000000001</c:v>
                </c:pt>
                <c:pt idx="269">
                  <c:v>1.16458333333333</c:v>
                </c:pt>
                <c:pt idx="270">
                  <c:v>1.1666666666666601</c:v>
                </c:pt>
                <c:pt idx="271">
                  <c:v>1.16875</c:v>
                </c:pt>
                <c:pt idx="272">
                  <c:v>1.1708333333333301</c:v>
                </c:pt>
                <c:pt idx="273">
                  <c:v>1.1729166666666599</c:v>
                </c:pt>
                <c:pt idx="274">
                  <c:v>1.175</c:v>
                </c:pt>
              </c:numCache>
            </c:numRef>
          </c:xVal>
          <c:yVal>
            <c:numRef>
              <c:f>Sheet1!$B$3:$B$277</c:f>
              <c:numCache>
                <c:formatCode>General</c:formatCode>
                <c:ptCount val="275"/>
                <c:pt idx="0">
                  <c:v>1.3611317911942301E-2</c:v>
                </c:pt>
                <c:pt idx="1">
                  <c:v>1.32672162455092E-2</c:v>
                </c:pt>
                <c:pt idx="2">
                  <c:v>1.3056675740313699E-2</c:v>
                </c:pt>
                <c:pt idx="3">
                  <c:v>1.2764784120032501E-2</c:v>
                </c:pt>
                <c:pt idx="4">
                  <c:v>1.25022469648833E-2</c:v>
                </c:pt>
                <c:pt idx="5">
                  <c:v>1.21348071966349E-2</c:v>
                </c:pt>
                <c:pt idx="6">
                  <c:v>1.1780211056532699E-2</c:v>
                </c:pt>
                <c:pt idx="7">
                  <c:v>1.14751181023752E-2</c:v>
                </c:pt>
                <c:pt idx="8">
                  <c:v>1.1219745198871501E-2</c:v>
                </c:pt>
                <c:pt idx="9">
                  <c:v>1.1013458699044999E-2</c:v>
                </c:pt>
                <c:pt idx="10">
                  <c:v>1.06738317523967E-2</c:v>
                </c:pt>
                <c:pt idx="11">
                  <c:v>1.0267518453653901E-2</c:v>
                </c:pt>
                <c:pt idx="12">
                  <c:v>9.8609320620659194E-3</c:v>
                </c:pt>
                <c:pt idx="13">
                  <c:v>9.7507216016166302E-3</c:v>
                </c:pt>
                <c:pt idx="14">
                  <c:v>9.4265474163009108E-3</c:v>
                </c:pt>
                <c:pt idx="15">
                  <c:v>8.9952336238369093E-3</c:v>
                </c:pt>
                <c:pt idx="16">
                  <c:v>8.6999418479153899E-3</c:v>
                </c:pt>
                <c:pt idx="17">
                  <c:v>8.2827059956465301E-3</c:v>
                </c:pt>
                <c:pt idx="18">
                  <c:v>7.9596278580960599E-3</c:v>
                </c:pt>
                <c:pt idx="19">
                  <c:v>7.6633789857035103E-3</c:v>
                </c:pt>
                <c:pt idx="20">
                  <c:v>7.3403973421445603E-3</c:v>
                </c:pt>
                <c:pt idx="21">
                  <c:v>6.9249155870155198E-3</c:v>
                </c:pt>
                <c:pt idx="22">
                  <c:v>6.6749475020518303E-3</c:v>
                </c:pt>
                <c:pt idx="23">
                  <c:v>6.4017130039221697E-3</c:v>
                </c:pt>
                <c:pt idx="24">
                  <c:v>6.1402075082650697E-3</c:v>
                </c:pt>
                <c:pt idx="25">
                  <c:v>5.8889730851345301E-3</c:v>
                </c:pt>
                <c:pt idx="26">
                  <c:v>5.6451481365939098E-3</c:v>
                </c:pt>
                <c:pt idx="27">
                  <c:v>5.2247317195324699E-3</c:v>
                </c:pt>
                <c:pt idx="28">
                  <c:v>4.9477526807268002E-3</c:v>
                </c:pt>
                <c:pt idx="29">
                  <c:v>4.65241204825556E-3</c:v>
                </c:pt>
                <c:pt idx="30">
                  <c:v>4.4322015355220097E-3</c:v>
                </c:pt>
                <c:pt idx="31">
                  <c:v>4.2242431257869997E-3</c:v>
                </c:pt>
                <c:pt idx="32">
                  <c:v>3.9196112128317096E-3</c:v>
                </c:pt>
                <c:pt idx="33">
                  <c:v>3.62107014110815E-3</c:v>
                </c:pt>
                <c:pt idx="34">
                  <c:v>3.4526638227560802E-3</c:v>
                </c:pt>
                <c:pt idx="35">
                  <c:v>3.2807084109665002E-3</c:v>
                </c:pt>
                <c:pt idx="36">
                  <c:v>2.9632929713692899E-3</c:v>
                </c:pt>
                <c:pt idx="37">
                  <c:v>2.77640512311586E-3</c:v>
                </c:pt>
                <c:pt idx="38">
                  <c:v>2.5664755812972099E-3</c:v>
                </c:pt>
                <c:pt idx="39">
                  <c:v>2.3291127847743201E-3</c:v>
                </c:pt>
                <c:pt idx="40">
                  <c:v>2.2365006688529199E-3</c:v>
                </c:pt>
                <c:pt idx="41">
                  <c:v>1.9326669281549099E-3</c:v>
                </c:pt>
                <c:pt idx="42">
                  <c:v>1.8213834615896001E-3</c:v>
                </c:pt>
                <c:pt idx="43">
                  <c:v>1.5829859600403301E-3</c:v>
                </c:pt>
                <c:pt idx="44">
                  <c:v>1.5921239726665801E-3</c:v>
                </c:pt>
                <c:pt idx="45">
                  <c:v>1.2533149416415999E-3</c:v>
                </c:pt>
                <c:pt idx="46">
                  <c:v>1.19492917368249E-3</c:v>
                </c:pt>
                <c:pt idx="47" formatCode="0.00E+00">
                  <c:v>8.9969106642992503E-4</c:v>
                </c:pt>
                <c:pt idx="48" formatCode="0.00E+00">
                  <c:v>9.3336168056023996E-4</c:v>
                </c:pt>
                <c:pt idx="49" formatCode="0.00E+00">
                  <c:v>8.0598854619651195E-4</c:v>
                </c:pt>
                <c:pt idx="50" formatCode="0.00E+00">
                  <c:v>6.3626662067012198E-4</c:v>
                </c:pt>
                <c:pt idx="51" formatCode="0.00E+00">
                  <c:v>6.0532421914527503E-4</c:v>
                </c:pt>
                <c:pt idx="52" formatCode="0.00E+00">
                  <c:v>4.9246509407083097E-4</c:v>
                </c:pt>
                <c:pt idx="53" formatCode="0.00E+00">
                  <c:v>4.3241309140695702E-4</c:v>
                </c:pt>
                <c:pt idx="54" formatCode="0.00E+00">
                  <c:v>1.5884396077606099E-4</c:v>
                </c:pt>
                <c:pt idx="55" formatCode="0.00E+00">
                  <c:v>2.5543034314864899E-4</c:v>
                </c:pt>
                <c:pt idx="56" formatCode="0.00E+00">
                  <c:v>4.8124245243807902E-5</c:v>
                </c:pt>
                <c:pt idx="57" formatCode="0.00E+00">
                  <c:v>-1.7538958127341601E-4</c:v>
                </c:pt>
                <c:pt idx="58" formatCode="0.00E+00">
                  <c:v>-6.0046343872410799E-5</c:v>
                </c:pt>
                <c:pt idx="59" formatCode="0.00E+00">
                  <c:v>-1.00248058197055E-4</c:v>
                </c:pt>
                <c:pt idx="60" formatCode="0.00E+00">
                  <c:v>-6.5874273909888301E-5</c:v>
                </c:pt>
                <c:pt idx="61" formatCode="0.00E+00">
                  <c:v>-9.3534991381260995E-5</c:v>
                </c:pt>
                <c:pt idx="62" formatCode="0.00E+00">
                  <c:v>-9.5293494544068603E-5</c:v>
                </c:pt>
                <c:pt idx="63" formatCode="0.00E+00">
                  <c:v>-7.9672488425969095E-5</c:v>
                </c:pt>
                <c:pt idx="64" formatCode="0.00E+00">
                  <c:v>-6.81197649546883E-5</c:v>
                </c:pt>
                <c:pt idx="65" formatCode="0.00E+00">
                  <c:v>-2.1277896087204499E-4</c:v>
                </c:pt>
                <c:pt idx="66" formatCode="0.00E+00">
                  <c:v>-1.68242510116267E-4</c:v>
                </c:pt>
                <c:pt idx="67" formatCode="0.00E+00">
                  <c:v>-1.15931649087547E-4</c:v>
                </c:pt>
                <c:pt idx="68" formatCode="0.00E+00">
                  <c:v>-1.05482761306563E-4</c:v>
                </c:pt>
                <c:pt idx="69" formatCode="0.00E+00">
                  <c:v>-2.1007910928852401E-4</c:v>
                </c:pt>
                <c:pt idx="70" formatCode="0.00E+00">
                  <c:v>-3.3280778657551699E-5</c:v>
                </c:pt>
                <c:pt idx="71" formatCode="0.00E+00">
                  <c:v>-1.6515653364546E-4</c:v>
                </c:pt>
                <c:pt idx="72" formatCode="0.00E+00">
                  <c:v>-2.3967011788181199E-4</c:v>
                </c:pt>
                <c:pt idx="73" formatCode="0.00E+00">
                  <c:v>-9.1498765595721094E-5</c:v>
                </c:pt>
                <c:pt idx="74" formatCode="0.00E+00">
                  <c:v>-1.09979254621805E-4</c:v>
                </c:pt>
                <c:pt idx="75" formatCode="0.00E+00">
                  <c:v>-4.29656174349424E-5</c:v>
                </c:pt>
                <c:pt idx="76" formatCode="0.00E+00">
                  <c:v>5.57642527332091E-5</c:v>
                </c:pt>
                <c:pt idx="77" formatCode="0.00E+00">
                  <c:v>3.0053481244132698E-4</c:v>
                </c:pt>
                <c:pt idx="78" formatCode="0.00E+00">
                  <c:v>2.49010236217955E-4</c:v>
                </c:pt>
                <c:pt idx="79" formatCode="0.00E+00">
                  <c:v>2.1194294557175201E-4</c:v>
                </c:pt>
                <c:pt idx="80" formatCode="0.00E+00">
                  <c:v>2.9675034071685499E-4</c:v>
                </c:pt>
                <c:pt idx="81" formatCode="0.00E+00">
                  <c:v>4.06282242700811E-4</c:v>
                </c:pt>
                <c:pt idx="82" formatCode="0.00E+00">
                  <c:v>5.9481380934672801E-4</c:v>
                </c:pt>
                <c:pt idx="83" formatCode="0.00E+00">
                  <c:v>5.8228032773799399E-4</c:v>
                </c:pt>
                <c:pt idx="84" formatCode="0.00E+00">
                  <c:v>8.9117206526365101E-4</c:v>
                </c:pt>
                <c:pt idx="85" formatCode="0.00E+00">
                  <c:v>9.6577827651716998E-4</c:v>
                </c:pt>
                <c:pt idx="86" formatCode="0.00E+00">
                  <c:v>9.4254056646075803E-4</c:v>
                </c:pt>
                <c:pt idx="87">
                  <c:v>1.31237210713258E-3</c:v>
                </c:pt>
                <c:pt idx="88">
                  <c:v>1.1394201595200601E-3</c:v>
                </c:pt>
                <c:pt idx="89">
                  <c:v>1.3139341865283001E-3</c:v>
                </c:pt>
                <c:pt idx="90">
                  <c:v>1.48665813757359E-3</c:v>
                </c:pt>
                <c:pt idx="91">
                  <c:v>1.54501570537302E-3</c:v>
                </c:pt>
                <c:pt idx="92">
                  <c:v>1.62074091023906E-3</c:v>
                </c:pt>
                <c:pt idx="93">
                  <c:v>1.90100859128242E-3</c:v>
                </c:pt>
                <c:pt idx="94">
                  <c:v>1.8800610234976599E-3</c:v>
                </c:pt>
                <c:pt idx="95">
                  <c:v>2.1954871670507498E-3</c:v>
                </c:pt>
                <c:pt idx="96">
                  <c:v>2.23846354729179E-3</c:v>
                </c:pt>
                <c:pt idx="97">
                  <c:v>2.4002635373368201E-3</c:v>
                </c:pt>
                <c:pt idx="98">
                  <c:v>2.6833468791470599E-3</c:v>
                </c:pt>
                <c:pt idx="99">
                  <c:v>2.9129065089504801E-3</c:v>
                </c:pt>
                <c:pt idx="100">
                  <c:v>2.8420144624786699E-3</c:v>
                </c:pt>
                <c:pt idx="101">
                  <c:v>3.22380289565957E-3</c:v>
                </c:pt>
                <c:pt idx="102">
                  <c:v>3.2678274554187301E-3</c:v>
                </c:pt>
                <c:pt idx="103">
                  <c:v>3.6120006096116899E-3</c:v>
                </c:pt>
                <c:pt idx="104">
                  <c:v>3.7652989464348101E-3</c:v>
                </c:pt>
                <c:pt idx="105">
                  <c:v>3.8543050206008198E-3</c:v>
                </c:pt>
                <c:pt idx="106">
                  <c:v>4.1944185295632597E-3</c:v>
                </c:pt>
                <c:pt idx="107">
                  <c:v>4.3298778676378801E-3</c:v>
                </c:pt>
                <c:pt idx="108">
                  <c:v>4.5988906384865297E-3</c:v>
                </c:pt>
                <c:pt idx="109">
                  <c:v>5.0485220679522798E-3</c:v>
                </c:pt>
                <c:pt idx="110">
                  <c:v>5.3112677409526098E-3</c:v>
                </c:pt>
                <c:pt idx="111">
                  <c:v>5.5193946673953104E-3</c:v>
                </c:pt>
                <c:pt idx="112">
                  <c:v>5.6691894826097402E-3</c:v>
                </c:pt>
                <c:pt idx="113">
                  <c:v>5.9533428452380101E-3</c:v>
                </c:pt>
                <c:pt idx="114">
                  <c:v>6.3509990836201303E-3</c:v>
                </c:pt>
                <c:pt idx="115">
                  <c:v>6.7186758806901904E-3</c:v>
                </c:pt>
                <c:pt idx="116">
                  <c:v>7.00849201197509E-3</c:v>
                </c:pt>
                <c:pt idx="117">
                  <c:v>7.5317170180128302E-3</c:v>
                </c:pt>
                <c:pt idx="118">
                  <c:v>7.5920207190041901E-3</c:v>
                </c:pt>
                <c:pt idx="119">
                  <c:v>7.7176987156125296E-3</c:v>
                </c:pt>
                <c:pt idx="120">
                  <c:v>8.1917703756730006E-3</c:v>
                </c:pt>
                <c:pt idx="121">
                  <c:v>8.3788608182853407E-3</c:v>
                </c:pt>
                <c:pt idx="122">
                  <c:v>8.6904703595202509E-3</c:v>
                </c:pt>
                <c:pt idx="123">
                  <c:v>9.0458678741747699E-3</c:v>
                </c:pt>
                <c:pt idx="124">
                  <c:v>9.3072272413274593E-3</c:v>
                </c:pt>
                <c:pt idx="125">
                  <c:v>9.7147380599558707E-3</c:v>
                </c:pt>
                <c:pt idx="126">
                  <c:v>9.95403059441171E-3</c:v>
                </c:pt>
                <c:pt idx="127">
                  <c:v>1.03128127808825E-2</c:v>
                </c:pt>
                <c:pt idx="128">
                  <c:v>1.0554668085296801E-2</c:v>
                </c:pt>
                <c:pt idx="129">
                  <c:v>1.0865267314387601E-2</c:v>
                </c:pt>
                <c:pt idx="130">
                  <c:v>1.1171452612530899E-2</c:v>
                </c:pt>
                <c:pt idx="131">
                  <c:v>1.1534695431672E-2</c:v>
                </c:pt>
                <c:pt idx="132">
                  <c:v>1.17583603505594E-2</c:v>
                </c:pt>
                <c:pt idx="133">
                  <c:v>1.2082244583203301E-2</c:v>
                </c:pt>
                <c:pt idx="134">
                  <c:v>1.2515734799565199E-2</c:v>
                </c:pt>
                <c:pt idx="135">
                  <c:v>1.2737941175944401E-2</c:v>
                </c:pt>
                <c:pt idx="136">
                  <c:v>1.30185103178561E-2</c:v>
                </c:pt>
                <c:pt idx="137">
                  <c:v>1.34429078997056E-2</c:v>
                </c:pt>
                <c:pt idx="138">
                  <c:v>1.3886787416896799E-2</c:v>
                </c:pt>
                <c:pt idx="139">
                  <c:v>1.4086553017127501E-2</c:v>
                </c:pt>
                <c:pt idx="140">
                  <c:v>1.4518828682402E-2</c:v>
                </c:pt>
                <c:pt idx="141">
                  <c:v>1.4868552965671401E-2</c:v>
                </c:pt>
                <c:pt idx="142">
                  <c:v>1.51340455209875E-2</c:v>
                </c:pt>
                <c:pt idx="143">
                  <c:v>1.54796026143596E-2</c:v>
                </c:pt>
                <c:pt idx="144">
                  <c:v>1.5863197268664201E-2</c:v>
                </c:pt>
                <c:pt idx="145">
                  <c:v>1.6200038837584901E-2</c:v>
                </c:pt>
                <c:pt idx="146">
                  <c:v>1.64504114442168E-2</c:v>
                </c:pt>
                <c:pt idx="147">
                  <c:v>1.6820513407787799E-2</c:v>
                </c:pt>
                <c:pt idx="148">
                  <c:v>1.7197962584999799E-2</c:v>
                </c:pt>
                <c:pt idx="149">
                  <c:v>1.76041104087831E-2</c:v>
                </c:pt>
                <c:pt idx="150">
                  <c:v>1.7885002329323101E-2</c:v>
                </c:pt>
                <c:pt idx="151">
                  <c:v>1.8246603477458899E-2</c:v>
                </c:pt>
                <c:pt idx="152">
                  <c:v>1.8571909884752401E-2</c:v>
                </c:pt>
                <c:pt idx="153">
                  <c:v>1.8951662073292099E-2</c:v>
                </c:pt>
                <c:pt idx="154">
                  <c:v>1.92527497362746E-2</c:v>
                </c:pt>
                <c:pt idx="155">
                  <c:v>1.95270703866115E-2</c:v>
                </c:pt>
                <c:pt idx="156">
                  <c:v>1.97829406503118E-2</c:v>
                </c:pt>
                <c:pt idx="157">
                  <c:v>1.9987328183121E-2</c:v>
                </c:pt>
                <c:pt idx="158">
                  <c:v>2.0179727780368199E-2</c:v>
                </c:pt>
                <c:pt idx="159">
                  <c:v>2.0642530853395201E-2</c:v>
                </c:pt>
                <c:pt idx="160">
                  <c:v>2.08760268705338E-2</c:v>
                </c:pt>
                <c:pt idx="161">
                  <c:v>2.1053020549326E-2</c:v>
                </c:pt>
                <c:pt idx="162">
                  <c:v>2.1213238723537298E-2</c:v>
                </c:pt>
                <c:pt idx="163">
                  <c:v>2.1570475194641801E-2</c:v>
                </c:pt>
                <c:pt idx="164">
                  <c:v>2.1798179230107601E-2</c:v>
                </c:pt>
                <c:pt idx="165">
                  <c:v>2.2009417888823501E-2</c:v>
                </c:pt>
                <c:pt idx="166">
                  <c:v>2.22478718357281E-2</c:v>
                </c:pt>
                <c:pt idx="167">
                  <c:v>2.2532220739543099E-2</c:v>
                </c:pt>
                <c:pt idx="168">
                  <c:v>2.2539621724166299E-2</c:v>
                </c:pt>
                <c:pt idx="169">
                  <c:v>2.2988129598195999E-2</c:v>
                </c:pt>
                <c:pt idx="170">
                  <c:v>2.3154973174318499E-2</c:v>
                </c:pt>
                <c:pt idx="171">
                  <c:v>2.3257587413429402E-2</c:v>
                </c:pt>
                <c:pt idx="172">
                  <c:v>2.3532373951248398E-2</c:v>
                </c:pt>
                <c:pt idx="173">
                  <c:v>2.37371172482847E-2</c:v>
                </c:pt>
                <c:pt idx="174">
                  <c:v>2.4004269450151199E-2</c:v>
                </c:pt>
                <c:pt idx="175">
                  <c:v>2.4385233321035201E-2</c:v>
                </c:pt>
                <c:pt idx="176">
                  <c:v>2.4362600706009398E-2</c:v>
                </c:pt>
                <c:pt idx="177">
                  <c:v>2.4626323202572999E-2</c:v>
                </c:pt>
                <c:pt idx="178">
                  <c:v>2.46737171047E-2</c:v>
                </c:pt>
                <c:pt idx="179">
                  <c:v>2.5090400664645102E-2</c:v>
                </c:pt>
                <c:pt idx="180">
                  <c:v>2.5257437156435102E-2</c:v>
                </c:pt>
                <c:pt idx="181">
                  <c:v>2.52976785259043E-2</c:v>
                </c:pt>
                <c:pt idx="182">
                  <c:v>2.5377594006786301E-2</c:v>
                </c:pt>
                <c:pt idx="183">
                  <c:v>2.5686036757472799E-2</c:v>
                </c:pt>
                <c:pt idx="184">
                  <c:v>2.5744919923578601E-2</c:v>
                </c:pt>
                <c:pt idx="185">
                  <c:v>2.6017093580998098E-2</c:v>
                </c:pt>
                <c:pt idx="186">
                  <c:v>2.5953118119496899E-2</c:v>
                </c:pt>
                <c:pt idx="187">
                  <c:v>2.6036316300157E-2</c:v>
                </c:pt>
                <c:pt idx="188">
                  <c:v>2.6322030618532201E-2</c:v>
                </c:pt>
                <c:pt idx="189">
                  <c:v>2.63330210000371E-2</c:v>
                </c:pt>
                <c:pt idx="190">
                  <c:v>2.6362648646818001E-2</c:v>
                </c:pt>
                <c:pt idx="191">
                  <c:v>2.6578175198825001E-2</c:v>
                </c:pt>
                <c:pt idx="192">
                  <c:v>2.66445068741408E-2</c:v>
                </c:pt>
                <c:pt idx="193">
                  <c:v>2.68042238212041E-2</c:v>
                </c:pt>
                <c:pt idx="194">
                  <c:v>2.6855962340795798E-2</c:v>
                </c:pt>
                <c:pt idx="195">
                  <c:v>2.6957094680662E-2</c:v>
                </c:pt>
                <c:pt idx="196">
                  <c:v>2.7120844832492601E-2</c:v>
                </c:pt>
                <c:pt idx="197">
                  <c:v>2.7044841573230199E-2</c:v>
                </c:pt>
                <c:pt idx="198">
                  <c:v>2.7073333473585998E-2</c:v>
                </c:pt>
                <c:pt idx="199">
                  <c:v>2.7332481029510899E-2</c:v>
                </c:pt>
                <c:pt idx="200">
                  <c:v>2.7407228011675101E-2</c:v>
                </c:pt>
                <c:pt idx="201">
                  <c:v>2.73470207376076E-2</c:v>
                </c:pt>
                <c:pt idx="202">
                  <c:v>2.7294067021855301E-2</c:v>
                </c:pt>
                <c:pt idx="203">
                  <c:v>2.7323280814877001E-2</c:v>
                </c:pt>
                <c:pt idx="204">
                  <c:v>2.7467414284980899E-2</c:v>
                </c:pt>
                <c:pt idx="205">
                  <c:v>2.7341292344420301E-2</c:v>
                </c:pt>
                <c:pt idx="206">
                  <c:v>2.7311189140695899E-2</c:v>
                </c:pt>
                <c:pt idx="207">
                  <c:v>2.74588778830131E-2</c:v>
                </c:pt>
                <c:pt idx="208">
                  <c:v>2.73225130690915E-2</c:v>
                </c:pt>
                <c:pt idx="209">
                  <c:v>2.74649863822167E-2</c:v>
                </c:pt>
                <c:pt idx="210">
                  <c:v>2.7319308848139202E-2</c:v>
                </c:pt>
                <c:pt idx="211">
                  <c:v>2.7422924365517201E-2</c:v>
                </c:pt>
                <c:pt idx="212">
                  <c:v>2.7396097888363599E-2</c:v>
                </c:pt>
                <c:pt idx="213">
                  <c:v>2.7431311466941201E-2</c:v>
                </c:pt>
                <c:pt idx="214">
                  <c:v>2.7393194508791002E-2</c:v>
                </c:pt>
                <c:pt idx="215">
                  <c:v>2.7431365465626099E-2</c:v>
                </c:pt>
                <c:pt idx="216">
                  <c:v>2.74759220388541E-2</c:v>
                </c:pt>
                <c:pt idx="217">
                  <c:v>2.7338610118752198E-2</c:v>
                </c:pt>
                <c:pt idx="218">
                  <c:v>2.7275235107473698E-2</c:v>
                </c:pt>
                <c:pt idx="219">
                  <c:v>2.7037289404525301E-2</c:v>
                </c:pt>
                <c:pt idx="220">
                  <c:v>2.7063429404686298E-2</c:v>
                </c:pt>
                <c:pt idx="221">
                  <c:v>2.6935884243166501E-2</c:v>
                </c:pt>
                <c:pt idx="222">
                  <c:v>2.6704011371783801E-2</c:v>
                </c:pt>
                <c:pt idx="223">
                  <c:v>2.6748699995209901E-2</c:v>
                </c:pt>
                <c:pt idx="224">
                  <c:v>2.6546694368491601E-2</c:v>
                </c:pt>
                <c:pt idx="225">
                  <c:v>2.6353297982161999E-2</c:v>
                </c:pt>
                <c:pt idx="226">
                  <c:v>2.6301414153690101E-2</c:v>
                </c:pt>
                <c:pt idx="227">
                  <c:v>2.5984726282395901E-2</c:v>
                </c:pt>
                <c:pt idx="228">
                  <c:v>2.5996844745472699E-2</c:v>
                </c:pt>
                <c:pt idx="229">
                  <c:v>2.5627697738154501E-2</c:v>
                </c:pt>
                <c:pt idx="230">
                  <c:v>2.5641592213422E-2</c:v>
                </c:pt>
                <c:pt idx="231">
                  <c:v>2.5251533411840998E-2</c:v>
                </c:pt>
                <c:pt idx="232">
                  <c:v>2.5159908281109901E-2</c:v>
                </c:pt>
                <c:pt idx="233">
                  <c:v>2.5067979610043999E-2</c:v>
                </c:pt>
                <c:pt idx="234">
                  <c:v>2.48117172409681E-2</c:v>
                </c:pt>
                <c:pt idx="235">
                  <c:v>2.4725563638843599E-2</c:v>
                </c:pt>
                <c:pt idx="236">
                  <c:v>2.4498102042038401E-2</c:v>
                </c:pt>
                <c:pt idx="237">
                  <c:v>2.4347977523371998E-2</c:v>
                </c:pt>
                <c:pt idx="238">
                  <c:v>2.4037143327243399E-2</c:v>
                </c:pt>
                <c:pt idx="239">
                  <c:v>2.38276543546561E-2</c:v>
                </c:pt>
                <c:pt idx="240">
                  <c:v>2.3706790458837099E-2</c:v>
                </c:pt>
                <c:pt idx="241">
                  <c:v>2.33532604776647E-2</c:v>
                </c:pt>
                <c:pt idx="242">
                  <c:v>2.3349583372570301E-2</c:v>
                </c:pt>
                <c:pt idx="243">
                  <c:v>2.2912229416560601E-2</c:v>
                </c:pt>
                <c:pt idx="244">
                  <c:v>2.2648669529176001E-2</c:v>
                </c:pt>
                <c:pt idx="245">
                  <c:v>2.2353339958773699E-2</c:v>
                </c:pt>
                <c:pt idx="246">
                  <c:v>2.2148816051773101E-2</c:v>
                </c:pt>
                <c:pt idx="247">
                  <c:v>2.19099667349292E-2</c:v>
                </c:pt>
                <c:pt idx="248">
                  <c:v>2.1676543835437701E-2</c:v>
                </c:pt>
                <c:pt idx="249">
                  <c:v>2.127855144643E-2</c:v>
                </c:pt>
                <c:pt idx="250">
                  <c:v>2.1082568089371499E-2</c:v>
                </c:pt>
                <c:pt idx="251">
                  <c:v>2.0977649898610801E-2</c:v>
                </c:pt>
                <c:pt idx="252">
                  <c:v>2.0612533298749701E-2</c:v>
                </c:pt>
                <c:pt idx="253">
                  <c:v>2.0282114775003499E-2</c:v>
                </c:pt>
                <c:pt idx="254">
                  <c:v>1.9907433790007999E-2</c:v>
                </c:pt>
                <c:pt idx="255">
                  <c:v>1.9536901163072499E-2</c:v>
                </c:pt>
                <c:pt idx="256">
                  <c:v>1.9237786680478701E-2</c:v>
                </c:pt>
                <c:pt idx="257">
                  <c:v>1.8937207766058398E-2</c:v>
                </c:pt>
                <c:pt idx="258">
                  <c:v>1.8688070450258502E-2</c:v>
                </c:pt>
                <c:pt idx="259">
                  <c:v>1.8407219621968202E-2</c:v>
                </c:pt>
                <c:pt idx="260">
                  <c:v>1.80643488957106E-2</c:v>
                </c:pt>
                <c:pt idx="261">
                  <c:v>1.77622510144929E-2</c:v>
                </c:pt>
                <c:pt idx="262">
                  <c:v>1.74758850276415E-2</c:v>
                </c:pt>
                <c:pt idx="263">
                  <c:v>1.72487576417195E-2</c:v>
                </c:pt>
                <c:pt idx="264">
                  <c:v>1.6880127049363699E-2</c:v>
                </c:pt>
                <c:pt idx="265">
                  <c:v>1.64906966971426E-2</c:v>
                </c:pt>
                <c:pt idx="266">
                  <c:v>1.6160354709884001E-2</c:v>
                </c:pt>
                <c:pt idx="267">
                  <c:v>1.5841319102270299E-2</c:v>
                </c:pt>
                <c:pt idx="268">
                  <c:v>1.54918919665219E-2</c:v>
                </c:pt>
                <c:pt idx="269">
                  <c:v>1.5204350494849399E-2</c:v>
                </c:pt>
                <c:pt idx="270">
                  <c:v>1.4828342435301E-2</c:v>
                </c:pt>
                <c:pt idx="271">
                  <c:v>1.4496174712167201E-2</c:v>
                </c:pt>
                <c:pt idx="272">
                  <c:v>1.4250348485058999E-2</c:v>
                </c:pt>
                <c:pt idx="273">
                  <c:v>1.3965193228863099E-2</c:v>
                </c:pt>
                <c:pt idx="274">
                  <c:v>1.35967561882151E-2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8DB-4529-A5F7-077E3DD45A70}"/>
            </c:ext>
          </c:extLst>
        </c:ser>
        <c:ser>
          <c:idx val="1"/>
          <c:order val="2"/>
          <c:tx>
            <c:strRef>
              <c:f>Sheet1!$B$2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noFill/>
            </a:ln>
          </c:spPr>
          <c:xVal>
            <c:numRef>
              <c:f>Sheet1!$A$3:$A$277</c:f>
              <c:numCache>
                <c:formatCode>General</c:formatCode>
                <c:ptCount val="275"/>
                <c:pt idx="0">
                  <c:v>0.60416666666666596</c:v>
                </c:pt>
                <c:pt idx="1">
                  <c:v>0.60624999999999996</c:v>
                </c:pt>
                <c:pt idx="2">
                  <c:v>0.60833333333333295</c:v>
                </c:pt>
                <c:pt idx="3">
                  <c:v>0.61041666666666605</c:v>
                </c:pt>
                <c:pt idx="4">
                  <c:v>0.61250000000000004</c:v>
                </c:pt>
                <c:pt idx="5">
                  <c:v>0.61458333333333304</c:v>
                </c:pt>
                <c:pt idx="6">
                  <c:v>0.61666666666666603</c:v>
                </c:pt>
                <c:pt idx="7">
                  <c:v>0.61875000000000002</c:v>
                </c:pt>
                <c:pt idx="8">
                  <c:v>0.62083333333333302</c:v>
                </c:pt>
                <c:pt idx="9">
                  <c:v>0.62291666666666601</c:v>
                </c:pt>
                <c:pt idx="10">
                  <c:v>0.625</c:v>
                </c:pt>
                <c:pt idx="11">
                  <c:v>0.62708333333333299</c:v>
                </c:pt>
                <c:pt idx="12">
                  <c:v>0.62916666666666599</c:v>
                </c:pt>
                <c:pt idx="13">
                  <c:v>0.63124999999999998</c:v>
                </c:pt>
                <c:pt idx="14">
                  <c:v>0.63333333333333297</c:v>
                </c:pt>
                <c:pt idx="15">
                  <c:v>0.63541666666666596</c:v>
                </c:pt>
                <c:pt idx="16">
                  <c:v>0.63749999999999996</c:v>
                </c:pt>
                <c:pt idx="17">
                  <c:v>0.63958333333333295</c:v>
                </c:pt>
                <c:pt idx="18">
                  <c:v>0.64166666666666605</c:v>
                </c:pt>
                <c:pt idx="19">
                  <c:v>0.64375000000000004</c:v>
                </c:pt>
                <c:pt idx="20">
                  <c:v>0.64583333333333304</c:v>
                </c:pt>
                <c:pt idx="21">
                  <c:v>0.64791666666666603</c:v>
                </c:pt>
                <c:pt idx="22">
                  <c:v>0.65</c:v>
                </c:pt>
                <c:pt idx="23">
                  <c:v>0.65208333333333302</c:v>
                </c:pt>
                <c:pt idx="24">
                  <c:v>0.65416666666666601</c:v>
                </c:pt>
                <c:pt idx="25">
                  <c:v>0.65625</c:v>
                </c:pt>
                <c:pt idx="26">
                  <c:v>0.65833333333333299</c:v>
                </c:pt>
                <c:pt idx="27">
                  <c:v>0.66041666666666599</c:v>
                </c:pt>
                <c:pt idx="28">
                  <c:v>0.66249999999999998</c:v>
                </c:pt>
                <c:pt idx="29">
                  <c:v>0.66458333333333297</c:v>
                </c:pt>
                <c:pt idx="30">
                  <c:v>0.66666666666666596</c:v>
                </c:pt>
                <c:pt idx="31">
                  <c:v>0.66874999999999996</c:v>
                </c:pt>
                <c:pt idx="32">
                  <c:v>0.67083333333333295</c:v>
                </c:pt>
                <c:pt idx="33">
                  <c:v>0.67291666666666605</c:v>
                </c:pt>
                <c:pt idx="34">
                  <c:v>0.67500000000000004</c:v>
                </c:pt>
                <c:pt idx="35">
                  <c:v>0.67708333333333304</c:v>
                </c:pt>
                <c:pt idx="36">
                  <c:v>0.67916666666666603</c:v>
                </c:pt>
                <c:pt idx="37">
                  <c:v>0.68125000000000002</c:v>
                </c:pt>
                <c:pt idx="38">
                  <c:v>0.68333333333333302</c:v>
                </c:pt>
                <c:pt idx="39">
                  <c:v>0.68541666666666601</c:v>
                </c:pt>
                <c:pt idx="40">
                  <c:v>0.6875</c:v>
                </c:pt>
                <c:pt idx="41">
                  <c:v>0.68958333333333299</c:v>
                </c:pt>
                <c:pt idx="42">
                  <c:v>0.69166666666666599</c:v>
                </c:pt>
                <c:pt idx="43">
                  <c:v>0.69374999999999998</c:v>
                </c:pt>
                <c:pt idx="44">
                  <c:v>0.69583333333333297</c:v>
                </c:pt>
                <c:pt idx="45">
                  <c:v>0.69791666666666596</c:v>
                </c:pt>
                <c:pt idx="46">
                  <c:v>0.7</c:v>
                </c:pt>
                <c:pt idx="47">
                  <c:v>0.70208333333333295</c:v>
                </c:pt>
                <c:pt idx="48">
                  <c:v>0.70416666666666605</c:v>
                </c:pt>
                <c:pt idx="49">
                  <c:v>0.70625000000000004</c:v>
                </c:pt>
                <c:pt idx="50">
                  <c:v>0.70833333333333304</c:v>
                </c:pt>
                <c:pt idx="51">
                  <c:v>0.71041666666666603</c:v>
                </c:pt>
                <c:pt idx="52">
                  <c:v>0.71250000000000002</c:v>
                </c:pt>
                <c:pt idx="53">
                  <c:v>0.71458333333333302</c:v>
                </c:pt>
                <c:pt idx="54">
                  <c:v>0.71666666666666601</c:v>
                </c:pt>
                <c:pt idx="55">
                  <c:v>0.71875</c:v>
                </c:pt>
                <c:pt idx="56">
                  <c:v>0.72083333333333299</c:v>
                </c:pt>
                <c:pt idx="57">
                  <c:v>0.72291666666666599</c:v>
                </c:pt>
                <c:pt idx="58">
                  <c:v>0.72499999999999998</c:v>
                </c:pt>
                <c:pt idx="59">
                  <c:v>0.72708333333333297</c:v>
                </c:pt>
                <c:pt idx="60">
                  <c:v>0.72916666666666596</c:v>
                </c:pt>
                <c:pt idx="61">
                  <c:v>0.73124999999999996</c:v>
                </c:pt>
                <c:pt idx="62">
                  <c:v>0.73333333333333295</c:v>
                </c:pt>
                <c:pt idx="63">
                  <c:v>0.73541666666666605</c:v>
                </c:pt>
                <c:pt idx="64">
                  <c:v>0.73750000000000004</c:v>
                </c:pt>
                <c:pt idx="65">
                  <c:v>0.73958333333333304</c:v>
                </c:pt>
                <c:pt idx="66">
                  <c:v>0.74166666666666603</c:v>
                </c:pt>
                <c:pt idx="67">
                  <c:v>0.74375000000000002</c:v>
                </c:pt>
                <c:pt idx="68">
                  <c:v>0.74583333333333302</c:v>
                </c:pt>
                <c:pt idx="69">
                  <c:v>0.74791666666666601</c:v>
                </c:pt>
                <c:pt idx="70">
                  <c:v>0.75</c:v>
                </c:pt>
                <c:pt idx="71">
                  <c:v>0.75208333333333299</c:v>
                </c:pt>
                <c:pt idx="72">
                  <c:v>0.75416666666666599</c:v>
                </c:pt>
                <c:pt idx="73">
                  <c:v>0.75624999999999998</c:v>
                </c:pt>
                <c:pt idx="74">
                  <c:v>0.75833333333333297</c:v>
                </c:pt>
                <c:pt idx="75">
                  <c:v>0.76041666666666596</c:v>
                </c:pt>
                <c:pt idx="76">
                  <c:v>0.76249999999999996</c:v>
                </c:pt>
                <c:pt idx="77">
                  <c:v>0.76458333333333295</c:v>
                </c:pt>
                <c:pt idx="78">
                  <c:v>0.76666666666666605</c:v>
                </c:pt>
                <c:pt idx="79">
                  <c:v>0.76875000000000004</c:v>
                </c:pt>
                <c:pt idx="80">
                  <c:v>0.77083333333333304</c:v>
                </c:pt>
                <c:pt idx="81">
                  <c:v>0.77291666666666603</c:v>
                </c:pt>
                <c:pt idx="82">
                  <c:v>0.77500000000000002</c:v>
                </c:pt>
                <c:pt idx="83">
                  <c:v>0.77708333333333302</c:v>
                </c:pt>
                <c:pt idx="84">
                  <c:v>0.77916666666666601</c:v>
                </c:pt>
                <c:pt idx="85">
                  <c:v>0.78125</c:v>
                </c:pt>
                <c:pt idx="86">
                  <c:v>0.78333333333333299</c:v>
                </c:pt>
                <c:pt idx="87">
                  <c:v>0.78541666666666599</c:v>
                </c:pt>
                <c:pt idx="88">
                  <c:v>0.78749999999999998</c:v>
                </c:pt>
                <c:pt idx="89">
                  <c:v>0.78958333333333297</c:v>
                </c:pt>
                <c:pt idx="90">
                  <c:v>0.79166666666666596</c:v>
                </c:pt>
                <c:pt idx="91">
                  <c:v>0.79374999999999996</c:v>
                </c:pt>
                <c:pt idx="92">
                  <c:v>0.79583333333333295</c:v>
                </c:pt>
                <c:pt idx="93">
                  <c:v>0.79791666666666605</c:v>
                </c:pt>
                <c:pt idx="94">
                  <c:v>0.8</c:v>
                </c:pt>
                <c:pt idx="95">
                  <c:v>0.80208333333333304</c:v>
                </c:pt>
                <c:pt idx="96">
                  <c:v>0.80416666666666603</c:v>
                </c:pt>
                <c:pt idx="97">
                  <c:v>0.80625000000000002</c:v>
                </c:pt>
                <c:pt idx="98">
                  <c:v>0.80833333333333302</c:v>
                </c:pt>
                <c:pt idx="99">
                  <c:v>0.81041666666666601</c:v>
                </c:pt>
                <c:pt idx="100">
                  <c:v>0.8125</c:v>
                </c:pt>
                <c:pt idx="101">
                  <c:v>0.81458333333333299</c:v>
                </c:pt>
                <c:pt idx="102">
                  <c:v>0.81666666666666599</c:v>
                </c:pt>
                <c:pt idx="103">
                  <c:v>0.81874999999999998</c:v>
                </c:pt>
                <c:pt idx="104">
                  <c:v>0.82083333333333297</c:v>
                </c:pt>
                <c:pt idx="105">
                  <c:v>0.82291666666666596</c:v>
                </c:pt>
                <c:pt idx="106">
                  <c:v>0.82499999999999996</c:v>
                </c:pt>
                <c:pt idx="107">
                  <c:v>0.82708333333333295</c:v>
                </c:pt>
                <c:pt idx="108">
                  <c:v>0.82916666666666605</c:v>
                </c:pt>
                <c:pt idx="109">
                  <c:v>0.83125000000000004</c:v>
                </c:pt>
                <c:pt idx="110">
                  <c:v>0.83333333333333304</c:v>
                </c:pt>
                <c:pt idx="111">
                  <c:v>0.83541666666666603</c:v>
                </c:pt>
                <c:pt idx="112">
                  <c:v>0.83750000000000002</c:v>
                </c:pt>
                <c:pt idx="113">
                  <c:v>0.83958333333333302</c:v>
                </c:pt>
                <c:pt idx="114">
                  <c:v>0.84166666666666601</c:v>
                </c:pt>
                <c:pt idx="115">
                  <c:v>0.84375</c:v>
                </c:pt>
                <c:pt idx="116">
                  <c:v>0.84583333333333299</c:v>
                </c:pt>
                <c:pt idx="117">
                  <c:v>0.84791666666666599</c:v>
                </c:pt>
                <c:pt idx="118">
                  <c:v>0.85</c:v>
                </c:pt>
                <c:pt idx="119">
                  <c:v>0.85208333333333297</c:v>
                </c:pt>
                <c:pt idx="120">
                  <c:v>0.85416666666666596</c:v>
                </c:pt>
                <c:pt idx="121">
                  <c:v>0.85624999999999996</c:v>
                </c:pt>
                <c:pt idx="122">
                  <c:v>0.85833333333333295</c:v>
                </c:pt>
                <c:pt idx="123">
                  <c:v>0.86041666666666605</c:v>
                </c:pt>
                <c:pt idx="124">
                  <c:v>0.86250000000000004</c:v>
                </c:pt>
                <c:pt idx="125">
                  <c:v>0.86458333333333304</c:v>
                </c:pt>
                <c:pt idx="126">
                  <c:v>0.86666666666666603</c:v>
                </c:pt>
                <c:pt idx="127">
                  <c:v>0.86875000000000002</c:v>
                </c:pt>
                <c:pt idx="128">
                  <c:v>0.87083333333333302</c:v>
                </c:pt>
                <c:pt idx="129">
                  <c:v>0.87291666666666601</c:v>
                </c:pt>
                <c:pt idx="130">
                  <c:v>0.875</c:v>
                </c:pt>
                <c:pt idx="131">
                  <c:v>0.87708333333333299</c:v>
                </c:pt>
                <c:pt idx="132">
                  <c:v>0.87916666666666599</c:v>
                </c:pt>
                <c:pt idx="133">
                  <c:v>0.88124999999999998</c:v>
                </c:pt>
                <c:pt idx="134">
                  <c:v>0.88333333333333297</c:v>
                </c:pt>
                <c:pt idx="135">
                  <c:v>0.88541666666666596</c:v>
                </c:pt>
                <c:pt idx="136">
                  <c:v>0.88749999999999996</c:v>
                </c:pt>
                <c:pt idx="137">
                  <c:v>0.88958333333333295</c:v>
                </c:pt>
                <c:pt idx="138">
                  <c:v>0.89166666666666605</c:v>
                </c:pt>
                <c:pt idx="139">
                  <c:v>0.89375000000000004</c:v>
                </c:pt>
                <c:pt idx="140">
                  <c:v>0.89583333333333304</c:v>
                </c:pt>
                <c:pt idx="141">
                  <c:v>0.89791666666666603</c:v>
                </c:pt>
                <c:pt idx="142">
                  <c:v>0.9</c:v>
                </c:pt>
                <c:pt idx="143">
                  <c:v>0.90208333333333302</c:v>
                </c:pt>
                <c:pt idx="144">
                  <c:v>0.90416666666666601</c:v>
                </c:pt>
                <c:pt idx="145">
                  <c:v>0.90625</c:v>
                </c:pt>
                <c:pt idx="146">
                  <c:v>0.90833333333333299</c:v>
                </c:pt>
                <c:pt idx="147">
                  <c:v>0.91041666666666599</c:v>
                </c:pt>
                <c:pt idx="148">
                  <c:v>0.91249999999999998</c:v>
                </c:pt>
                <c:pt idx="149">
                  <c:v>0.91458333333333297</c:v>
                </c:pt>
                <c:pt idx="150">
                  <c:v>0.91666666666666596</c:v>
                </c:pt>
                <c:pt idx="151">
                  <c:v>0.91874999999999996</c:v>
                </c:pt>
                <c:pt idx="152">
                  <c:v>0.92083333333333295</c:v>
                </c:pt>
                <c:pt idx="153">
                  <c:v>0.92291666666666605</c:v>
                </c:pt>
                <c:pt idx="154">
                  <c:v>0.92500000000000004</c:v>
                </c:pt>
                <c:pt idx="155">
                  <c:v>0.92708333333333304</c:v>
                </c:pt>
                <c:pt idx="156">
                  <c:v>0.92916666666666603</c:v>
                </c:pt>
                <c:pt idx="157">
                  <c:v>0.93125000000000002</c:v>
                </c:pt>
                <c:pt idx="158">
                  <c:v>0.93333333333333302</c:v>
                </c:pt>
                <c:pt idx="159">
                  <c:v>0.93541666666666601</c:v>
                </c:pt>
                <c:pt idx="160">
                  <c:v>0.9375</c:v>
                </c:pt>
                <c:pt idx="161">
                  <c:v>0.93958333333333299</c:v>
                </c:pt>
                <c:pt idx="162">
                  <c:v>0.94166666666666599</c:v>
                </c:pt>
                <c:pt idx="163">
                  <c:v>0.94374999999999998</c:v>
                </c:pt>
                <c:pt idx="164">
                  <c:v>0.94583333333333297</c:v>
                </c:pt>
                <c:pt idx="165">
                  <c:v>0.94791666666666596</c:v>
                </c:pt>
                <c:pt idx="166">
                  <c:v>0.95</c:v>
                </c:pt>
                <c:pt idx="167">
                  <c:v>0.95208333333333295</c:v>
                </c:pt>
                <c:pt idx="168">
                  <c:v>0.95416666666666605</c:v>
                </c:pt>
                <c:pt idx="169">
                  <c:v>0.95625000000000004</c:v>
                </c:pt>
                <c:pt idx="170">
                  <c:v>0.95833333333333304</c:v>
                </c:pt>
                <c:pt idx="171">
                  <c:v>0.96041666666666603</c:v>
                </c:pt>
                <c:pt idx="172">
                  <c:v>0.96250000000000002</c:v>
                </c:pt>
                <c:pt idx="173">
                  <c:v>0.96458333333333302</c:v>
                </c:pt>
                <c:pt idx="174">
                  <c:v>0.96666666666666601</c:v>
                </c:pt>
                <c:pt idx="175">
                  <c:v>0.96875</c:v>
                </c:pt>
                <c:pt idx="176">
                  <c:v>0.97083333333333299</c:v>
                </c:pt>
                <c:pt idx="177">
                  <c:v>0.97291666666666599</c:v>
                </c:pt>
                <c:pt idx="178">
                  <c:v>0.97499999999999998</c:v>
                </c:pt>
                <c:pt idx="179">
                  <c:v>0.97708333333333297</c:v>
                </c:pt>
                <c:pt idx="180">
                  <c:v>0.97916666666666596</c:v>
                </c:pt>
                <c:pt idx="181">
                  <c:v>0.98124999999999996</c:v>
                </c:pt>
                <c:pt idx="182">
                  <c:v>0.98333333333333295</c:v>
                </c:pt>
                <c:pt idx="183">
                  <c:v>0.98541666666666605</c:v>
                </c:pt>
                <c:pt idx="184">
                  <c:v>0.98750000000000004</c:v>
                </c:pt>
                <c:pt idx="185">
                  <c:v>0.98958333333333304</c:v>
                </c:pt>
                <c:pt idx="186">
                  <c:v>0.99166666666666603</c:v>
                </c:pt>
                <c:pt idx="187">
                  <c:v>0.99375000000000002</c:v>
                </c:pt>
                <c:pt idx="188">
                  <c:v>0.99583333333333302</c:v>
                </c:pt>
                <c:pt idx="189">
                  <c:v>0.99791666666666601</c:v>
                </c:pt>
                <c:pt idx="190">
                  <c:v>1</c:v>
                </c:pt>
                <c:pt idx="191">
                  <c:v>1.0020833333333301</c:v>
                </c:pt>
                <c:pt idx="192">
                  <c:v>1.00416666666666</c:v>
                </c:pt>
                <c:pt idx="193">
                  <c:v>1.0062500000000001</c:v>
                </c:pt>
                <c:pt idx="194">
                  <c:v>1.00833333333333</c:v>
                </c:pt>
                <c:pt idx="195">
                  <c:v>1.0104166666666601</c:v>
                </c:pt>
                <c:pt idx="196">
                  <c:v>1.0125</c:v>
                </c:pt>
                <c:pt idx="197">
                  <c:v>1.0145833333333301</c:v>
                </c:pt>
                <c:pt idx="198">
                  <c:v>1.0166666666666599</c:v>
                </c:pt>
                <c:pt idx="199">
                  <c:v>1.01875</c:v>
                </c:pt>
                <c:pt idx="200">
                  <c:v>1.0208333333333299</c:v>
                </c:pt>
                <c:pt idx="201">
                  <c:v>1.02291666666666</c:v>
                </c:pt>
                <c:pt idx="202">
                  <c:v>1.0249999999999999</c:v>
                </c:pt>
                <c:pt idx="203">
                  <c:v>1.02708333333333</c:v>
                </c:pt>
                <c:pt idx="204">
                  <c:v>1.0291666666666599</c:v>
                </c:pt>
                <c:pt idx="205">
                  <c:v>1.03125</c:v>
                </c:pt>
                <c:pt idx="206">
                  <c:v>1.0333333333333301</c:v>
                </c:pt>
                <c:pt idx="207">
                  <c:v>1.03541666666666</c:v>
                </c:pt>
                <c:pt idx="208">
                  <c:v>1.0375000000000001</c:v>
                </c:pt>
                <c:pt idx="209">
                  <c:v>1.03958333333333</c:v>
                </c:pt>
                <c:pt idx="210">
                  <c:v>1.0416666666666601</c:v>
                </c:pt>
                <c:pt idx="211">
                  <c:v>1.04375</c:v>
                </c:pt>
                <c:pt idx="212">
                  <c:v>1.0458333333333301</c:v>
                </c:pt>
                <c:pt idx="213">
                  <c:v>1.0479166666666599</c:v>
                </c:pt>
                <c:pt idx="214">
                  <c:v>1.05</c:v>
                </c:pt>
                <c:pt idx="215">
                  <c:v>1.0520833333333299</c:v>
                </c:pt>
                <c:pt idx="216">
                  <c:v>1.05416666666666</c:v>
                </c:pt>
                <c:pt idx="217">
                  <c:v>1.0562499999999999</c:v>
                </c:pt>
                <c:pt idx="218">
                  <c:v>1.05833333333333</c:v>
                </c:pt>
                <c:pt idx="219">
                  <c:v>1.0604166666666599</c:v>
                </c:pt>
                <c:pt idx="220">
                  <c:v>1.0625</c:v>
                </c:pt>
                <c:pt idx="221">
                  <c:v>1.0645833333333301</c:v>
                </c:pt>
                <c:pt idx="222">
                  <c:v>1.06666666666666</c:v>
                </c:pt>
                <c:pt idx="223">
                  <c:v>1.0687500000000001</c:v>
                </c:pt>
                <c:pt idx="224">
                  <c:v>1.07083333333333</c:v>
                </c:pt>
                <c:pt idx="225">
                  <c:v>1.0729166666666601</c:v>
                </c:pt>
                <c:pt idx="226">
                  <c:v>1.075</c:v>
                </c:pt>
                <c:pt idx="227">
                  <c:v>1.0770833333333301</c:v>
                </c:pt>
                <c:pt idx="228">
                  <c:v>1.0791666666666599</c:v>
                </c:pt>
                <c:pt idx="229">
                  <c:v>1.08125</c:v>
                </c:pt>
                <c:pt idx="230">
                  <c:v>1.0833333333333299</c:v>
                </c:pt>
                <c:pt idx="231">
                  <c:v>1.08541666666666</c:v>
                </c:pt>
                <c:pt idx="232">
                  <c:v>1.0874999999999999</c:v>
                </c:pt>
                <c:pt idx="233">
                  <c:v>1.08958333333333</c:v>
                </c:pt>
                <c:pt idx="234">
                  <c:v>1.0916666666666599</c:v>
                </c:pt>
                <c:pt idx="235">
                  <c:v>1.09375</c:v>
                </c:pt>
                <c:pt idx="236">
                  <c:v>1.0958333333333301</c:v>
                </c:pt>
                <c:pt idx="237">
                  <c:v>1.09791666666666</c:v>
                </c:pt>
                <c:pt idx="238">
                  <c:v>1.1000000000000001</c:v>
                </c:pt>
                <c:pt idx="239">
                  <c:v>1.10208333333333</c:v>
                </c:pt>
                <c:pt idx="240">
                  <c:v>1.1041666666666601</c:v>
                </c:pt>
                <c:pt idx="241">
                  <c:v>1.10625</c:v>
                </c:pt>
                <c:pt idx="242">
                  <c:v>1.1083333333333301</c:v>
                </c:pt>
                <c:pt idx="243">
                  <c:v>1.1104166666666599</c:v>
                </c:pt>
                <c:pt idx="244">
                  <c:v>1.1125</c:v>
                </c:pt>
                <c:pt idx="245">
                  <c:v>1.1145833333333299</c:v>
                </c:pt>
                <c:pt idx="246">
                  <c:v>1.11666666666666</c:v>
                </c:pt>
                <c:pt idx="247">
                  <c:v>1.1187499999999999</c:v>
                </c:pt>
                <c:pt idx="248">
                  <c:v>1.12083333333333</c:v>
                </c:pt>
                <c:pt idx="249">
                  <c:v>1.1229166666666599</c:v>
                </c:pt>
                <c:pt idx="250">
                  <c:v>1.125</c:v>
                </c:pt>
                <c:pt idx="251">
                  <c:v>1.1270833333333301</c:v>
                </c:pt>
                <c:pt idx="252">
                  <c:v>1.12916666666666</c:v>
                </c:pt>
                <c:pt idx="253">
                  <c:v>1.1312500000000001</c:v>
                </c:pt>
                <c:pt idx="254">
                  <c:v>1.13333333333333</c:v>
                </c:pt>
                <c:pt idx="255">
                  <c:v>1.1354166666666601</c:v>
                </c:pt>
                <c:pt idx="256">
                  <c:v>1.1375</c:v>
                </c:pt>
                <c:pt idx="257">
                  <c:v>1.1395833333333301</c:v>
                </c:pt>
                <c:pt idx="258">
                  <c:v>1.1416666666666599</c:v>
                </c:pt>
                <c:pt idx="259">
                  <c:v>1.14375</c:v>
                </c:pt>
                <c:pt idx="260">
                  <c:v>1.1458333333333299</c:v>
                </c:pt>
                <c:pt idx="261">
                  <c:v>1.14791666666666</c:v>
                </c:pt>
                <c:pt idx="262">
                  <c:v>1.1499999999999999</c:v>
                </c:pt>
                <c:pt idx="263">
                  <c:v>1.15208333333333</c:v>
                </c:pt>
                <c:pt idx="264">
                  <c:v>1.1541666666666599</c:v>
                </c:pt>
                <c:pt idx="265">
                  <c:v>1.15625</c:v>
                </c:pt>
                <c:pt idx="266">
                  <c:v>1.1583333333333301</c:v>
                </c:pt>
                <c:pt idx="267">
                  <c:v>1.16041666666666</c:v>
                </c:pt>
                <c:pt idx="268">
                  <c:v>1.1625000000000001</c:v>
                </c:pt>
                <c:pt idx="269">
                  <c:v>1.16458333333333</c:v>
                </c:pt>
                <c:pt idx="270">
                  <c:v>1.1666666666666601</c:v>
                </c:pt>
                <c:pt idx="271">
                  <c:v>1.16875</c:v>
                </c:pt>
                <c:pt idx="272">
                  <c:v>1.1708333333333301</c:v>
                </c:pt>
                <c:pt idx="273">
                  <c:v>1.1729166666666599</c:v>
                </c:pt>
                <c:pt idx="274">
                  <c:v>1.175</c:v>
                </c:pt>
              </c:numCache>
            </c:numRef>
          </c:xVal>
          <c:yVal>
            <c:numRef>
              <c:f>Sheet1!$B$3:$B$277</c:f>
              <c:numCache>
                <c:formatCode>General</c:formatCode>
                <c:ptCount val="275"/>
                <c:pt idx="0">
                  <c:v>1.3611317911942301E-2</c:v>
                </c:pt>
                <c:pt idx="1">
                  <c:v>1.32672162455092E-2</c:v>
                </c:pt>
                <c:pt idx="2">
                  <c:v>1.3056675740313699E-2</c:v>
                </c:pt>
                <c:pt idx="3">
                  <c:v>1.2764784120032501E-2</c:v>
                </c:pt>
                <c:pt idx="4">
                  <c:v>1.25022469648833E-2</c:v>
                </c:pt>
                <c:pt idx="5">
                  <c:v>1.21348071966349E-2</c:v>
                </c:pt>
                <c:pt idx="6">
                  <c:v>1.1780211056532699E-2</c:v>
                </c:pt>
                <c:pt idx="7">
                  <c:v>1.14751181023752E-2</c:v>
                </c:pt>
                <c:pt idx="8">
                  <c:v>1.1219745198871501E-2</c:v>
                </c:pt>
                <c:pt idx="9">
                  <c:v>1.1013458699044999E-2</c:v>
                </c:pt>
                <c:pt idx="10">
                  <c:v>1.06738317523967E-2</c:v>
                </c:pt>
                <c:pt idx="11">
                  <c:v>1.0267518453653901E-2</c:v>
                </c:pt>
                <c:pt idx="12">
                  <c:v>9.8609320620659194E-3</c:v>
                </c:pt>
                <c:pt idx="13">
                  <c:v>9.7507216016166302E-3</c:v>
                </c:pt>
                <c:pt idx="14">
                  <c:v>9.4265474163009108E-3</c:v>
                </c:pt>
                <c:pt idx="15">
                  <c:v>8.9952336238369093E-3</c:v>
                </c:pt>
                <c:pt idx="16">
                  <c:v>8.6999418479153899E-3</c:v>
                </c:pt>
                <c:pt idx="17">
                  <c:v>8.2827059956465301E-3</c:v>
                </c:pt>
                <c:pt idx="18">
                  <c:v>7.9596278580960599E-3</c:v>
                </c:pt>
                <c:pt idx="19">
                  <c:v>7.6633789857035103E-3</c:v>
                </c:pt>
                <c:pt idx="20">
                  <c:v>7.3403973421445603E-3</c:v>
                </c:pt>
                <c:pt idx="21">
                  <c:v>6.9249155870155198E-3</c:v>
                </c:pt>
                <c:pt idx="22">
                  <c:v>6.6749475020518303E-3</c:v>
                </c:pt>
                <c:pt idx="23">
                  <c:v>6.4017130039221697E-3</c:v>
                </c:pt>
                <c:pt idx="24">
                  <c:v>6.1402075082650697E-3</c:v>
                </c:pt>
                <c:pt idx="25">
                  <c:v>5.8889730851345301E-3</c:v>
                </c:pt>
                <c:pt idx="26">
                  <c:v>5.6451481365939098E-3</c:v>
                </c:pt>
                <c:pt idx="27">
                  <c:v>5.2247317195324699E-3</c:v>
                </c:pt>
                <c:pt idx="28">
                  <c:v>4.9477526807268002E-3</c:v>
                </c:pt>
                <c:pt idx="29">
                  <c:v>4.65241204825556E-3</c:v>
                </c:pt>
                <c:pt idx="30">
                  <c:v>4.4322015355220097E-3</c:v>
                </c:pt>
                <c:pt idx="31">
                  <c:v>4.2242431257869997E-3</c:v>
                </c:pt>
                <c:pt idx="32">
                  <c:v>3.9196112128317096E-3</c:v>
                </c:pt>
                <c:pt idx="33">
                  <c:v>3.62107014110815E-3</c:v>
                </c:pt>
                <c:pt idx="34">
                  <c:v>3.4526638227560802E-3</c:v>
                </c:pt>
                <c:pt idx="35">
                  <c:v>3.2807084109665002E-3</c:v>
                </c:pt>
                <c:pt idx="36">
                  <c:v>2.9632929713692899E-3</c:v>
                </c:pt>
                <c:pt idx="37">
                  <c:v>2.77640512311586E-3</c:v>
                </c:pt>
                <c:pt idx="38">
                  <c:v>2.5664755812972099E-3</c:v>
                </c:pt>
                <c:pt idx="39">
                  <c:v>2.3291127847743201E-3</c:v>
                </c:pt>
                <c:pt idx="40">
                  <c:v>2.2365006688529199E-3</c:v>
                </c:pt>
                <c:pt idx="41">
                  <c:v>1.9326669281549099E-3</c:v>
                </c:pt>
                <c:pt idx="42">
                  <c:v>1.8213834615896001E-3</c:v>
                </c:pt>
                <c:pt idx="43">
                  <c:v>1.5829859600403301E-3</c:v>
                </c:pt>
                <c:pt idx="44">
                  <c:v>1.5921239726665801E-3</c:v>
                </c:pt>
                <c:pt idx="45">
                  <c:v>1.2533149416415999E-3</c:v>
                </c:pt>
                <c:pt idx="46">
                  <c:v>1.19492917368249E-3</c:v>
                </c:pt>
                <c:pt idx="47" formatCode="0.00E+00">
                  <c:v>8.9969106642992503E-4</c:v>
                </c:pt>
                <c:pt idx="48" formatCode="0.00E+00">
                  <c:v>9.3336168056023996E-4</c:v>
                </c:pt>
                <c:pt idx="49" formatCode="0.00E+00">
                  <c:v>8.0598854619651195E-4</c:v>
                </c:pt>
                <c:pt idx="50" formatCode="0.00E+00">
                  <c:v>6.3626662067012198E-4</c:v>
                </c:pt>
                <c:pt idx="51" formatCode="0.00E+00">
                  <c:v>6.0532421914527503E-4</c:v>
                </c:pt>
                <c:pt idx="52" formatCode="0.00E+00">
                  <c:v>4.9246509407083097E-4</c:v>
                </c:pt>
                <c:pt idx="53" formatCode="0.00E+00">
                  <c:v>4.3241309140695702E-4</c:v>
                </c:pt>
                <c:pt idx="54" formatCode="0.00E+00">
                  <c:v>1.5884396077606099E-4</c:v>
                </c:pt>
                <c:pt idx="55" formatCode="0.00E+00">
                  <c:v>2.5543034314864899E-4</c:v>
                </c:pt>
                <c:pt idx="56" formatCode="0.00E+00">
                  <c:v>4.8124245243807902E-5</c:v>
                </c:pt>
                <c:pt idx="57" formatCode="0.00E+00">
                  <c:v>-1.7538958127341601E-4</c:v>
                </c:pt>
                <c:pt idx="58" formatCode="0.00E+00">
                  <c:v>-6.0046343872410799E-5</c:v>
                </c:pt>
                <c:pt idx="59" formatCode="0.00E+00">
                  <c:v>-1.00248058197055E-4</c:v>
                </c:pt>
                <c:pt idx="60" formatCode="0.00E+00">
                  <c:v>-6.5874273909888301E-5</c:v>
                </c:pt>
                <c:pt idx="61" formatCode="0.00E+00">
                  <c:v>-9.3534991381260995E-5</c:v>
                </c:pt>
                <c:pt idx="62" formatCode="0.00E+00">
                  <c:v>-9.5293494544068603E-5</c:v>
                </c:pt>
                <c:pt idx="63" formatCode="0.00E+00">
                  <c:v>-7.9672488425969095E-5</c:v>
                </c:pt>
                <c:pt idx="64" formatCode="0.00E+00">
                  <c:v>-6.81197649546883E-5</c:v>
                </c:pt>
                <c:pt idx="65" formatCode="0.00E+00">
                  <c:v>-2.1277896087204499E-4</c:v>
                </c:pt>
                <c:pt idx="66" formatCode="0.00E+00">
                  <c:v>-1.68242510116267E-4</c:v>
                </c:pt>
                <c:pt idx="67" formatCode="0.00E+00">
                  <c:v>-1.15931649087547E-4</c:v>
                </c:pt>
                <c:pt idx="68" formatCode="0.00E+00">
                  <c:v>-1.05482761306563E-4</c:v>
                </c:pt>
                <c:pt idx="69" formatCode="0.00E+00">
                  <c:v>-2.1007910928852401E-4</c:v>
                </c:pt>
                <c:pt idx="70" formatCode="0.00E+00">
                  <c:v>-3.3280778657551699E-5</c:v>
                </c:pt>
                <c:pt idx="71" formatCode="0.00E+00">
                  <c:v>-1.6515653364546E-4</c:v>
                </c:pt>
                <c:pt idx="72" formatCode="0.00E+00">
                  <c:v>-2.3967011788181199E-4</c:v>
                </c:pt>
                <c:pt idx="73" formatCode="0.00E+00">
                  <c:v>-9.1498765595721094E-5</c:v>
                </c:pt>
                <c:pt idx="74" formatCode="0.00E+00">
                  <c:v>-1.09979254621805E-4</c:v>
                </c:pt>
                <c:pt idx="75" formatCode="0.00E+00">
                  <c:v>-4.29656174349424E-5</c:v>
                </c:pt>
                <c:pt idx="76" formatCode="0.00E+00">
                  <c:v>5.57642527332091E-5</c:v>
                </c:pt>
                <c:pt idx="77" formatCode="0.00E+00">
                  <c:v>3.0053481244132698E-4</c:v>
                </c:pt>
                <c:pt idx="78" formatCode="0.00E+00">
                  <c:v>2.49010236217955E-4</c:v>
                </c:pt>
                <c:pt idx="79" formatCode="0.00E+00">
                  <c:v>2.1194294557175201E-4</c:v>
                </c:pt>
                <c:pt idx="80" formatCode="0.00E+00">
                  <c:v>2.9675034071685499E-4</c:v>
                </c:pt>
                <c:pt idx="81" formatCode="0.00E+00">
                  <c:v>4.06282242700811E-4</c:v>
                </c:pt>
                <c:pt idx="82" formatCode="0.00E+00">
                  <c:v>5.9481380934672801E-4</c:v>
                </c:pt>
                <c:pt idx="83" formatCode="0.00E+00">
                  <c:v>5.8228032773799399E-4</c:v>
                </c:pt>
                <c:pt idx="84" formatCode="0.00E+00">
                  <c:v>8.9117206526365101E-4</c:v>
                </c:pt>
                <c:pt idx="85" formatCode="0.00E+00">
                  <c:v>9.6577827651716998E-4</c:v>
                </c:pt>
                <c:pt idx="86" formatCode="0.00E+00">
                  <c:v>9.4254056646075803E-4</c:v>
                </c:pt>
                <c:pt idx="87">
                  <c:v>1.31237210713258E-3</c:v>
                </c:pt>
                <c:pt idx="88">
                  <c:v>1.1394201595200601E-3</c:v>
                </c:pt>
                <c:pt idx="89">
                  <c:v>1.3139341865283001E-3</c:v>
                </c:pt>
                <c:pt idx="90">
                  <c:v>1.48665813757359E-3</c:v>
                </c:pt>
                <c:pt idx="91">
                  <c:v>1.54501570537302E-3</c:v>
                </c:pt>
                <c:pt idx="92">
                  <c:v>1.62074091023906E-3</c:v>
                </c:pt>
                <c:pt idx="93">
                  <c:v>1.90100859128242E-3</c:v>
                </c:pt>
                <c:pt idx="94">
                  <c:v>1.8800610234976599E-3</c:v>
                </c:pt>
                <c:pt idx="95">
                  <c:v>2.1954871670507498E-3</c:v>
                </c:pt>
                <c:pt idx="96">
                  <c:v>2.23846354729179E-3</c:v>
                </c:pt>
                <c:pt idx="97">
                  <c:v>2.4002635373368201E-3</c:v>
                </c:pt>
                <c:pt idx="98">
                  <c:v>2.6833468791470599E-3</c:v>
                </c:pt>
                <c:pt idx="99">
                  <c:v>2.9129065089504801E-3</c:v>
                </c:pt>
                <c:pt idx="100">
                  <c:v>2.8420144624786699E-3</c:v>
                </c:pt>
                <c:pt idx="101">
                  <c:v>3.22380289565957E-3</c:v>
                </c:pt>
                <c:pt idx="102">
                  <c:v>3.2678274554187301E-3</c:v>
                </c:pt>
                <c:pt idx="103">
                  <c:v>3.6120006096116899E-3</c:v>
                </c:pt>
                <c:pt idx="104">
                  <c:v>3.7652989464348101E-3</c:v>
                </c:pt>
                <c:pt idx="105">
                  <c:v>3.8543050206008198E-3</c:v>
                </c:pt>
                <c:pt idx="106">
                  <c:v>4.1944185295632597E-3</c:v>
                </c:pt>
                <c:pt idx="107">
                  <c:v>4.3298778676378801E-3</c:v>
                </c:pt>
                <c:pt idx="108">
                  <c:v>4.5988906384865297E-3</c:v>
                </c:pt>
                <c:pt idx="109">
                  <c:v>5.0485220679522798E-3</c:v>
                </c:pt>
                <c:pt idx="110">
                  <c:v>5.3112677409526098E-3</c:v>
                </c:pt>
                <c:pt idx="111">
                  <c:v>5.5193946673953104E-3</c:v>
                </c:pt>
                <c:pt idx="112">
                  <c:v>5.6691894826097402E-3</c:v>
                </c:pt>
                <c:pt idx="113">
                  <c:v>5.9533428452380101E-3</c:v>
                </c:pt>
                <c:pt idx="114">
                  <c:v>6.3509990836201303E-3</c:v>
                </c:pt>
                <c:pt idx="115">
                  <c:v>6.7186758806901904E-3</c:v>
                </c:pt>
                <c:pt idx="116">
                  <c:v>7.00849201197509E-3</c:v>
                </c:pt>
                <c:pt idx="117">
                  <c:v>7.5317170180128302E-3</c:v>
                </c:pt>
                <c:pt idx="118">
                  <c:v>7.5920207190041901E-3</c:v>
                </c:pt>
                <c:pt idx="119">
                  <c:v>7.7176987156125296E-3</c:v>
                </c:pt>
                <c:pt idx="120">
                  <c:v>8.1917703756730006E-3</c:v>
                </c:pt>
                <c:pt idx="121">
                  <c:v>8.3788608182853407E-3</c:v>
                </c:pt>
                <c:pt idx="122">
                  <c:v>8.6904703595202509E-3</c:v>
                </c:pt>
                <c:pt idx="123">
                  <c:v>9.0458678741747699E-3</c:v>
                </c:pt>
                <c:pt idx="124">
                  <c:v>9.3072272413274593E-3</c:v>
                </c:pt>
                <c:pt idx="125">
                  <c:v>9.7147380599558707E-3</c:v>
                </c:pt>
                <c:pt idx="126">
                  <c:v>9.95403059441171E-3</c:v>
                </c:pt>
                <c:pt idx="127">
                  <c:v>1.03128127808825E-2</c:v>
                </c:pt>
                <c:pt idx="128">
                  <c:v>1.0554668085296801E-2</c:v>
                </c:pt>
                <c:pt idx="129">
                  <c:v>1.0865267314387601E-2</c:v>
                </c:pt>
                <c:pt idx="130">
                  <c:v>1.1171452612530899E-2</c:v>
                </c:pt>
                <c:pt idx="131">
                  <c:v>1.1534695431672E-2</c:v>
                </c:pt>
                <c:pt idx="132">
                  <c:v>1.17583603505594E-2</c:v>
                </c:pt>
                <c:pt idx="133">
                  <c:v>1.2082244583203301E-2</c:v>
                </c:pt>
                <c:pt idx="134">
                  <c:v>1.2515734799565199E-2</c:v>
                </c:pt>
                <c:pt idx="135">
                  <c:v>1.2737941175944401E-2</c:v>
                </c:pt>
                <c:pt idx="136">
                  <c:v>1.30185103178561E-2</c:v>
                </c:pt>
                <c:pt idx="137">
                  <c:v>1.34429078997056E-2</c:v>
                </c:pt>
                <c:pt idx="138">
                  <c:v>1.3886787416896799E-2</c:v>
                </c:pt>
                <c:pt idx="139">
                  <c:v>1.4086553017127501E-2</c:v>
                </c:pt>
                <c:pt idx="140">
                  <c:v>1.4518828682402E-2</c:v>
                </c:pt>
                <c:pt idx="141">
                  <c:v>1.4868552965671401E-2</c:v>
                </c:pt>
                <c:pt idx="142">
                  <c:v>1.51340455209875E-2</c:v>
                </c:pt>
                <c:pt idx="143">
                  <c:v>1.54796026143596E-2</c:v>
                </c:pt>
                <c:pt idx="144">
                  <c:v>1.5863197268664201E-2</c:v>
                </c:pt>
                <c:pt idx="145">
                  <c:v>1.6200038837584901E-2</c:v>
                </c:pt>
                <c:pt idx="146">
                  <c:v>1.64504114442168E-2</c:v>
                </c:pt>
                <c:pt idx="147">
                  <c:v>1.6820513407787799E-2</c:v>
                </c:pt>
                <c:pt idx="148">
                  <c:v>1.7197962584999799E-2</c:v>
                </c:pt>
                <c:pt idx="149">
                  <c:v>1.76041104087831E-2</c:v>
                </c:pt>
                <c:pt idx="150">
                  <c:v>1.7885002329323101E-2</c:v>
                </c:pt>
                <c:pt idx="151">
                  <c:v>1.8246603477458899E-2</c:v>
                </c:pt>
                <c:pt idx="152">
                  <c:v>1.8571909884752401E-2</c:v>
                </c:pt>
                <c:pt idx="153">
                  <c:v>1.8951662073292099E-2</c:v>
                </c:pt>
                <c:pt idx="154">
                  <c:v>1.92527497362746E-2</c:v>
                </c:pt>
                <c:pt idx="155">
                  <c:v>1.95270703866115E-2</c:v>
                </c:pt>
                <c:pt idx="156">
                  <c:v>1.97829406503118E-2</c:v>
                </c:pt>
                <c:pt idx="157">
                  <c:v>1.9987328183121E-2</c:v>
                </c:pt>
                <c:pt idx="158">
                  <c:v>2.0179727780368199E-2</c:v>
                </c:pt>
                <c:pt idx="159">
                  <c:v>2.0642530853395201E-2</c:v>
                </c:pt>
                <c:pt idx="160">
                  <c:v>2.08760268705338E-2</c:v>
                </c:pt>
                <c:pt idx="161">
                  <c:v>2.1053020549326E-2</c:v>
                </c:pt>
                <c:pt idx="162">
                  <c:v>2.1213238723537298E-2</c:v>
                </c:pt>
                <c:pt idx="163">
                  <c:v>2.1570475194641801E-2</c:v>
                </c:pt>
                <c:pt idx="164">
                  <c:v>2.1798179230107601E-2</c:v>
                </c:pt>
                <c:pt idx="165">
                  <c:v>2.2009417888823501E-2</c:v>
                </c:pt>
                <c:pt idx="166">
                  <c:v>2.22478718357281E-2</c:v>
                </c:pt>
                <c:pt idx="167">
                  <c:v>2.2532220739543099E-2</c:v>
                </c:pt>
                <c:pt idx="168">
                  <c:v>2.2539621724166299E-2</c:v>
                </c:pt>
                <c:pt idx="169">
                  <c:v>2.2988129598195999E-2</c:v>
                </c:pt>
                <c:pt idx="170">
                  <c:v>2.3154973174318499E-2</c:v>
                </c:pt>
                <c:pt idx="171">
                  <c:v>2.3257587413429402E-2</c:v>
                </c:pt>
                <c:pt idx="172">
                  <c:v>2.3532373951248398E-2</c:v>
                </c:pt>
                <c:pt idx="173">
                  <c:v>2.37371172482847E-2</c:v>
                </c:pt>
                <c:pt idx="174">
                  <c:v>2.4004269450151199E-2</c:v>
                </c:pt>
                <c:pt idx="175">
                  <c:v>2.4385233321035201E-2</c:v>
                </c:pt>
                <c:pt idx="176">
                  <c:v>2.4362600706009398E-2</c:v>
                </c:pt>
                <c:pt idx="177">
                  <c:v>2.4626323202572999E-2</c:v>
                </c:pt>
                <c:pt idx="178">
                  <c:v>2.46737171047E-2</c:v>
                </c:pt>
                <c:pt idx="179">
                  <c:v>2.5090400664645102E-2</c:v>
                </c:pt>
                <c:pt idx="180">
                  <c:v>2.5257437156435102E-2</c:v>
                </c:pt>
                <c:pt idx="181">
                  <c:v>2.52976785259043E-2</c:v>
                </c:pt>
                <c:pt idx="182">
                  <c:v>2.5377594006786301E-2</c:v>
                </c:pt>
                <c:pt idx="183">
                  <c:v>2.5686036757472799E-2</c:v>
                </c:pt>
                <c:pt idx="184">
                  <c:v>2.5744919923578601E-2</c:v>
                </c:pt>
                <c:pt idx="185">
                  <c:v>2.6017093580998098E-2</c:v>
                </c:pt>
                <c:pt idx="186">
                  <c:v>2.5953118119496899E-2</c:v>
                </c:pt>
                <c:pt idx="187">
                  <c:v>2.6036316300157E-2</c:v>
                </c:pt>
                <c:pt idx="188">
                  <c:v>2.6322030618532201E-2</c:v>
                </c:pt>
                <c:pt idx="189">
                  <c:v>2.63330210000371E-2</c:v>
                </c:pt>
                <c:pt idx="190">
                  <c:v>2.6362648646818001E-2</c:v>
                </c:pt>
                <c:pt idx="191">
                  <c:v>2.6578175198825001E-2</c:v>
                </c:pt>
                <c:pt idx="192">
                  <c:v>2.66445068741408E-2</c:v>
                </c:pt>
                <c:pt idx="193">
                  <c:v>2.68042238212041E-2</c:v>
                </c:pt>
                <c:pt idx="194">
                  <c:v>2.6855962340795798E-2</c:v>
                </c:pt>
                <c:pt idx="195">
                  <c:v>2.6957094680662E-2</c:v>
                </c:pt>
                <c:pt idx="196">
                  <c:v>2.7120844832492601E-2</c:v>
                </c:pt>
                <c:pt idx="197">
                  <c:v>2.7044841573230199E-2</c:v>
                </c:pt>
                <c:pt idx="198">
                  <c:v>2.7073333473585998E-2</c:v>
                </c:pt>
                <c:pt idx="199">
                  <c:v>2.7332481029510899E-2</c:v>
                </c:pt>
                <c:pt idx="200">
                  <c:v>2.7407228011675101E-2</c:v>
                </c:pt>
                <c:pt idx="201">
                  <c:v>2.73470207376076E-2</c:v>
                </c:pt>
                <c:pt idx="202">
                  <c:v>2.7294067021855301E-2</c:v>
                </c:pt>
                <c:pt idx="203">
                  <c:v>2.7323280814877001E-2</c:v>
                </c:pt>
                <c:pt idx="204">
                  <c:v>2.7467414284980899E-2</c:v>
                </c:pt>
                <c:pt idx="205">
                  <c:v>2.7341292344420301E-2</c:v>
                </c:pt>
                <c:pt idx="206">
                  <c:v>2.7311189140695899E-2</c:v>
                </c:pt>
                <c:pt idx="207">
                  <c:v>2.74588778830131E-2</c:v>
                </c:pt>
                <c:pt idx="208">
                  <c:v>2.73225130690915E-2</c:v>
                </c:pt>
                <c:pt idx="209">
                  <c:v>2.74649863822167E-2</c:v>
                </c:pt>
                <c:pt idx="210">
                  <c:v>2.7319308848139202E-2</c:v>
                </c:pt>
                <c:pt idx="211">
                  <c:v>2.7422924365517201E-2</c:v>
                </c:pt>
                <c:pt idx="212">
                  <c:v>2.7396097888363599E-2</c:v>
                </c:pt>
                <c:pt idx="213">
                  <c:v>2.7431311466941201E-2</c:v>
                </c:pt>
                <c:pt idx="214">
                  <c:v>2.7393194508791002E-2</c:v>
                </c:pt>
                <c:pt idx="215">
                  <c:v>2.7431365465626099E-2</c:v>
                </c:pt>
                <c:pt idx="216">
                  <c:v>2.74759220388541E-2</c:v>
                </c:pt>
                <c:pt idx="217">
                  <c:v>2.7338610118752198E-2</c:v>
                </c:pt>
                <c:pt idx="218">
                  <c:v>2.7275235107473698E-2</c:v>
                </c:pt>
                <c:pt idx="219">
                  <c:v>2.7037289404525301E-2</c:v>
                </c:pt>
                <c:pt idx="220">
                  <c:v>2.7063429404686298E-2</c:v>
                </c:pt>
                <c:pt idx="221">
                  <c:v>2.6935884243166501E-2</c:v>
                </c:pt>
                <c:pt idx="222">
                  <c:v>2.6704011371783801E-2</c:v>
                </c:pt>
                <c:pt idx="223">
                  <c:v>2.6748699995209901E-2</c:v>
                </c:pt>
                <c:pt idx="224">
                  <c:v>2.6546694368491601E-2</c:v>
                </c:pt>
                <c:pt idx="225">
                  <c:v>2.6353297982161999E-2</c:v>
                </c:pt>
                <c:pt idx="226">
                  <c:v>2.6301414153690101E-2</c:v>
                </c:pt>
                <c:pt idx="227">
                  <c:v>2.5984726282395901E-2</c:v>
                </c:pt>
                <c:pt idx="228">
                  <c:v>2.5996844745472699E-2</c:v>
                </c:pt>
                <c:pt idx="229">
                  <c:v>2.5627697738154501E-2</c:v>
                </c:pt>
                <c:pt idx="230">
                  <c:v>2.5641592213422E-2</c:v>
                </c:pt>
                <c:pt idx="231">
                  <c:v>2.5251533411840998E-2</c:v>
                </c:pt>
                <c:pt idx="232">
                  <c:v>2.5159908281109901E-2</c:v>
                </c:pt>
                <c:pt idx="233">
                  <c:v>2.5067979610043999E-2</c:v>
                </c:pt>
                <c:pt idx="234">
                  <c:v>2.48117172409681E-2</c:v>
                </c:pt>
                <c:pt idx="235">
                  <c:v>2.4725563638843599E-2</c:v>
                </c:pt>
                <c:pt idx="236">
                  <c:v>2.4498102042038401E-2</c:v>
                </c:pt>
                <c:pt idx="237">
                  <c:v>2.4347977523371998E-2</c:v>
                </c:pt>
                <c:pt idx="238">
                  <c:v>2.4037143327243399E-2</c:v>
                </c:pt>
                <c:pt idx="239">
                  <c:v>2.38276543546561E-2</c:v>
                </c:pt>
                <c:pt idx="240">
                  <c:v>2.3706790458837099E-2</c:v>
                </c:pt>
                <c:pt idx="241">
                  <c:v>2.33532604776647E-2</c:v>
                </c:pt>
                <c:pt idx="242">
                  <c:v>2.3349583372570301E-2</c:v>
                </c:pt>
                <c:pt idx="243">
                  <c:v>2.2912229416560601E-2</c:v>
                </c:pt>
                <c:pt idx="244">
                  <c:v>2.2648669529176001E-2</c:v>
                </c:pt>
                <c:pt idx="245">
                  <c:v>2.2353339958773699E-2</c:v>
                </c:pt>
                <c:pt idx="246">
                  <c:v>2.2148816051773101E-2</c:v>
                </c:pt>
                <c:pt idx="247">
                  <c:v>2.19099667349292E-2</c:v>
                </c:pt>
                <c:pt idx="248">
                  <c:v>2.1676543835437701E-2</c:v>
                </c:pt>
                <c:pt idx="249">
                  <c:v>2.127855144643E-2</c:v>
                </c:pt>
                <c:pt idx="250">
                  <c:v>2.1082568089371499E-2</c:v>
                </c:pt>
                <c:pt idx="251">
                  <c:v>2.0977649898610801E-2</c:v>
                </c:pt>
                <c:pt idx="252">
                  <c:v>2.0612533298749701E-2</c:v>
                </c:pt>
                <c:pt idx="253">
                  <c:v>2.0282114775003499E-2</c:v>
                </c:pt>
                <c:pt idx="254">
                  <c:v>1.9907433790007999E-2</c:v>
                </c:pt>
                <c:pt idx="255">
                  <c:v>1.9536901163072499E-2</c:v>
                </c:pt>
                <c:pt idx="256">
                  <c:v>1.9237786680478701E-2</c:v>
                </c:pt>
                <c:pt idx="257">
                  <c:v>1.8937207766058398E-2</c:v>
                </c:pt>
                <c:pt idx="258">
                  <c:v>1.8688070450258502E-2</c:v>
                </c:pt>
                <c:pt idx="259">
                  <c:v>1.8407219621968202E-2</c:v>
                </c:pt>
                <c:pt idx="260">
                  <c:v>1.80643488957106E-2</c:v>
                </c:pt>
                <c:pt idx="261">
                  <c:v>1.77622510144929E-2</c:v>
                </c:pt>
                <c:pt idx="262">
                  <c:v>1.74758850276415E-2</c:v>
                </c:pt>
                <c:pt idx="263">
                  <c:v>1.72487576417195E-2</c:v>
                </c:pt>
                <c:pt idx="264">
                  <c:v>1.6880127049363699E-2</c:v>
                </c:pt>
                <c:pt idx="265">
                  <c:v>1.64906966971426E-2</c:v>
                </c:pt>
                <c:pt idx="266">
                  <c:v>1.6160354709884001E-2</c:v>
                </c:pt>
                <c:pt idx="267">
                  <c:v>1.5841319102270299E-2</c:v>
                </c:pt>
                <c:pt idx="268">
                  <c:v>1.54918919665219E-2</c:v>
                </c:pt>
                <c:pt idx="269">
                  <c:v>1.5204350494849399E-2</c:v>
                </c:pt>
                <c:pt idx="270">
                  <c:v>1.4828342435301E-2</c:v>
                </c:pt>
                <c:pt idx="271">
                  <c:v>1.4496174712167201E-2</c:v>
                </c:pt>
                <c:pt idx="272">
                  <c:v>1.4250348485058999E-2</c:v>
                </c:pt>
                <c:pt idx="273">
                  <c:v>1.3965193228863099E-2</c:v>
                </c:pt>
                <c:pt idx="274">
                  <c:v>1.35967561882151E-2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DB-4529-A5F7-077E3DD45A70}"/>
            </c:ext>
          </c:extLst>
        </c:ser>
        <c:ser>
          <c:idx val="0"/>
          <c:order val="3"/>
          <c:tx>
            <c:strRef>
              <c:f>Sheet1!$B$2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Sheet1!$A$3:$A$277</c:f>
              <c:numCache>
                <c:formatCode>General</c:formatCode>
                <c:ptCount val="275"/>
                <c:pt idx="0">
                  <c:v>0.60416666666666596</c:v>
                </c:pt>
                <c:pt idx="1">
                  <c:v>0.60624999999999996</c:v>
                </c:pt>
                <c:pt idx="2">
                  <c:v>0.60833333333333295</c:v>
                </c:pt>
                <c:pt idx="3">
                  <c:v>0.61041666666666605</c:v>
                </c:pt>
                <c:pt idx="4">
                  <c:v>0.61250000000000004</c:v>
                </c:pt>
                <c:pt idx="5">
                  <c:v>0.61458333333333304</c:v>
                </c:pt>
                <c:pt idx="6">
                  <c:v>0.61666666666666603</c:v>
                </c:pt>
                <c:pt idx="7">
                  <c:v>0.61875000000000002</c:v>
                </c:pt>
                <c:pt idx="8">
                  <c:v>0.62083333333333302</c:v>
                </c:pt>
                <c:pt idx="9">
                  <c:v>0.62291666666666601</c:v>
                </c:pt>
                <c:pt idx="10">
                  <c:v>0.625</c:v>
                </c:pt>
                <c:pt idx="11">
                  <c:v>0.62708333333333299</c:v>
                </c:pt>
                <c:pt idx="12">
                  <c:v>0.62916666666666599</c:v>
                </c:pt>
                <c:pt idx="13">
                  <c:v>0.63124999999999998</c:v>
                </c:pt>
                <c:pt idx="14">
                  <c:v>0.63333333333333297</c:v>
                </c:pt>
                <c:pt idx="15">
                  <c:v>0.63541666666666596</c:v>
                </c:pt>
                <c:pt idx="16">
                  <c:v>0.63749999999999996</c:v>
                </c:pt>
                <c:pt idx="17">
                  <c:v>0.63958333333333295</c:v>
                </c:pt>
                <c:pt idx="18">
                  <c:v>0.64166666666666605</c:v>
                </c:pt>
                <c:pt idx="19">
                  <c:v>0.64375000000000004</c:v>
                </c:pt>
                <c:pt idx="20">
                  <c:v>0.64583333333333304</c:v>
                </c:pt>
                <c:pt idx="21">
                  <c:v>0.64791666666666603</c:v>
                </c:pt>
                <c:pt idx="22">
                  <c:v>0.65</c:v>
                </c:pt>
                <c:pt idx="23">
                  <c:v>0.65208333333333302</c:v>
                </c:pt>
                <c:pt idx="24">
                  <c:v>0.65416666666666601</c:v>
                </c:pt>
                <c:pt idx="25">
                  <c:v>0.65625</c:v>
                </c:pt>
                <c:pt idx="26">
                  <c:v>0.65833333333333299</c:v>
                </c:pt>
                <c:pt idx="27">
                  <c:v>0.66041666666666599</c:v>
                </c:pt>
                <c:pt idx="28">
                  <c:v>0.66249999999999998</c:v>
                </c:pt>
                <c:pt idx="29">
                  <c:v>0.66458333333333297</c:v>
                </c:pt>
                <c:pt idx="30">
                  <c:v>0.66666666666666596</c:v>
                </c:pt>
                <c:pt idx="31">
                  <c:v>0.66874999999999996</c:v>
                </c:pt>
                <c:pt idx="32">
                  <c:v>0.67083333333333295</c:v>
                </c:pt>
                <c:pt idx="33">
                  <c:v>0.67291666666666605</c:v>
                </c:pt>
                <c:pt idx="34">
                  <c:v>0.67500000000000004</c:v>
                </c:pt>
                <c:pt idx="35">
                  <c:v>0.67708333333333304</c:v>
                </c:pt>
                <c:pt idx="36">
                  <c:v>0.67916666666666603</c:v>
                </c:pt>
                <c:pt idx="37">
                  <c:v>0.68125000000000002</c:v>
                </c:pt>
                <c:pt idx="38">
                  <c:v>0.68333333333333302</c:v>
                </c:pt>
                <c:pt idx="39">
                  <c:v>0.68541666666666601</c:v>
                </c:pt>
                <c:pt idx="40">
                  <c:v>0.6875</c:v>
                </c:pt>
                <c:pt idx="41">
                  <c:v>0.68958333333333299</c:v>
                </c:pt>
                <c:pt idx="42">
                  <c:v>0.69166666666666599</c:v>
                </c:pt>
                <c:pt idx="43">
                  <c:v>0.69374999999999998</c:v>
                </c:pt>
                <c:pt idx="44">
                  <c:v>0.69583333333333297</c:v>
                </c:pt>
                <c:pt idx="45">
                  <c:v>0.69791666666666596</c:v>
                </c:pt>
                <c:pt idx="46">
                  <c:v>0.7</c:v>
                </c:pt>
                <c:pt idx="47">
                  <c:v>0.70208333333333295</c:v>
                </c:pt>
                <c:pt idx="48">
                  <c:v>0.70416666666666605</c:v>
                </c:pt>
                <c:pt idx="49">
                  <c:v>0.70625000000000004</c:v>
                </c:pt>
                <c:pt idx="50">
                  <c:v>0.70833333333333304</c:v>
                </c:pt>
                <c:pt idx="51">
                  <c:v>0.71041666666666603</c:v>
                </c:pt>
                <c:pt idx="52">
                  <c:v>0.71250000000000002</c:v>
                </c:pt>
                <c:pt idx="53">
                  <c:v>0.71458333333333302</c:v>
                </c:pt>
                <c:pt idx="54">
                  <c:v>0.71666666666666601</c:v>
                </c:pt>
                <c:pt idx="55">
                  <c:v>0.71875</c:v>
                </c:pt>
                <c:pt idx="56">
                  <c:v>0.72083333333333299</c:v>
                </c:pt>
                <c:pt idx="57">
                  <c:v>0.72291666666666599</c:v>
                </c:pt>
                <c:pt idx="58">
                  <c:v>0.72499999999999998</c:v>
                </c:pt>
                <c:pt idx="59">
                  <c:v>0.72708333333333297</c:v>
                </c:pt>
                <c:pt idx="60">
                  <c:v>0.72916666666666596</c:v>
                </c:pt>
                <c:pt idx="61">
                  <c:v>0.73124999999999996</c:v>
                </c:pt>
                <c:pt idx="62">
                  <c:v>0.73333333333333295</c:v>
                </c:pt>
                <c:pt idx="63">
                  <c:v>0.73541666666666605</c:v>
                </c:pt>
                <c:pt idx="64">
                  <c:v>0.73750000000000004</c:v>
                </c:pt>
                <c:pt idx="65">
                  <c:v>0.73958333333333304</c:v>
                </c:pt>
                <c:pt idx="66">
                  <c:v>0.74166666666666603</c:v>
                </c:pt>
                <c:pt idx="67">
                  <c:v>0.74375000000000002</c:v>
                </c:pt>
                <c:pt idx="68">
                  <c:v>0.74583333333333302</c:v>
                </c:pt>
                <c:pt idx="69">
                  <c:v>0.74791666666666601</c:v>
                </c:pt>
                <c:pt idx="70">
                  <c:v>0.75</c:v>
                </c:pt>
                <c:pt idx="71">
                  <c:v>0.75208333333333299</c:v>
                </c:pt>
                <c:pt idx="72">
                  <c:v>0.75416666666666599</c:v>
                </c:pt>
                <c:pt idx="73">
                  <c:v>0.75624999999999998</c:v>
                </c:pt>
                <c:pt idx="74">
                  <c:v>0.75833333333333297</c:v>
                </c:pt>
                <c:pt idx="75">
                  <c:v>0.76041666666666596</c:v>
                </c:pt>
                <c:pt idx="76">
                  <c:v>0.76249999999999996</c:v>
                </c:pt>
                <c:pt idx="77">
                  <c:v>0.76458333333333295</c:v>
                </c:pt>
                <c:pt idx="78">
                  <c:v>0.76666666666666605</c:v>
                </c:pt>
                <c:pt idx="79">
                  <c:v>0.76875000000000004</c:v>
                </c:pt>
                <c:pt idx="80">
                  <c:v>0.77083333333333304</c:v>
                </c:pt>
                <c:pt idx="81">
                  <c:v>0.77291666666666603</c:v>
                </c:pt>
                <c:pt idx="82">
                  <c:v>0.77500000000000002</c:v>
                </c:pt>
                <c:pt idx="83">
                  <c:v>0.77708333333333302</c:v>
                </c:pt>
                <c:pt idx="84">
                  <c:v>0.77916666666666601</c:v>
                </c:pt>
                <c:pt idx="85">
                  <c:v>0.78125</c:v>
                </c:pt>
                <c:pt idx="86">
                  <c:v>0.78333333333333299</c:v>
                </c:pt>
                <c:pt idx="87">
                  <c:v>0.78541666666666599</c:v>
                </c:pt>
                <c:pt idx="88">
                  <c:v>0.78749999999999998</c:v>
                </c:pt>
                <c:pt idx="89">
                  <c:v>0.78958333333333297</c:v>
                </c:pt>
                <c:pt idx="90">
                  <c:v>0.79166666666666596</c:v>
                </c:pt>
                <c:pt idx="91">
                  <c:v>0.79374999999999996</c:v>
                </c:pt>
                <c:pt idx="92">
                  <c:v>0.79583333333333295</c:v>
                </c:pt>
                <c:pt idx="93">
                  <c:v>0.79791666666666605</c:v>
                </c:pt>
                <c:pt idx="94">
                  <c:v>0.8</c:v>
                </c:pt>
                <c:pt idx="95">
                  <c:v>0.80208333333333304</c:v>
                </c:pt>
                <c:pt idx="96">
                  <c:v>0.80416666666666603</c:v>
                </c:pt>
                <c:pt idx="97">
                  <c:v>0.80625000000000002</c:v>
                </c:pt>
                <c:pt idx="98">
                  <c:v>0.80833333333333302</c:v>
                </c:pt>
                <c:pt idx="99">
                  <c:v>0.81041666666666601</c:v>
                </c:pt>
                <c:pt idx="100">
                  <c:v>0.8125</c:v>
                </c:pt>
                <c:pt idx="101">
                  <c:v>0.81458333333333299</c:v>
                </c:pt>
                <c:pt idx="102">
                  <c:v>0.81666666666666599</c:v>
                </c:pt>
                <c:pt idx="103">
                  <c:v>0.81874999999999998</c:v>
                </c:pt>
                <c:pt idx="104">
                  <c:v>0.82083333333333297</c:v>
                </c:pt>
                <c:pt idx="105">
                  <c:v>0.82291666666666596</c:v>
                </c:pt>
                <c:pt idx="106">
                  <c:v>0.82499999999999996</c:v>
                </c:pt>
                <c:pt idx="107">
                  <c:v>0.82708333333333295</c:v>
                </c:pt>
                <c:pt idx="108">
                  <c:v>0.82916666666666605</c:v>
                </c:pt>
                <c:pt idx="109">
                  <c:v>0.83125000000000004</c:v>
                </c:pt>
                <c:pt idx="110">
                  <c:v>0.83333333333333304</c:v>
                </c:pt>
                <c:pt idx="111">
                  <c:v>0.83541666666666603</c:v>
                </c:pt>
                <c:pt idx="112">
                  <c:v>0.83750000000000002</c:v>
                </c:pt>
                <c:pt idx="113">
                  <c:v>0.83958333333333302</c:v>
                </c:pt>
                <c:pt idx="114">
                  <c:v>0.84166666666666601</c:v>
                </c:pt>
                <c:pt idx="115">
                  <c:v>0.84375</c:v>
                </c:pt>
                <c:pt idx="116">
                  <c:v>0.84583333333333299</c:v>
                </c:pt>
                <c:pt idx="117">
                  <c:v>0.84791666666666599</c:v>
                </c:pt>
                <c:pt idx="118">
                  <c:v>0.85</c:v>
                </c:pt>
                <c:pt idx="119">
                  <c:v>0.85208333333333297</c:v>
                </c:pt>
                <c:pt idx="120">
                  <c:v>0.85416666666666596</c:v>
                </c:pt>
                <c:pt idx="121">
                  <c:v>0.85624999999999996</c:v>
                </c:pt>
                <c:pt idx="122">
                  <c:v>0.85833333333333295</c:v>
                </c:pt>
                <c:pt idx="123">
                  <c:v>0.86041666666666605</c:v>
                </c:pt>
                <c:pt idx="124">
                  <c:v>0.86250000000000004</c:v>
                </c:pt>
                <c:pt idx="125">
                  <c:v>0.86458333333333304</c:v>
                </c:pt>
                <c:pt idx="126">
                  <c:v>0.86666666666666603</c:v>
                </c:pt>
                <c:pt idx="127">
                  <c:v>0.86875000000000002</c:v>
                </c:pt>
                <c:pt idx="128">
                  <c:v>0.87083333333333302</c:v>
                </c:pt>
                <c:pt idx="129">
                  <c:v>0.87291666666666601</c:v>
                </c:pt>
                <c:pt idx="130">
                  <c:v>0.875</c:v>
                </c:pt>
                <c:pt idx="131">
                  <c:v>0.87708333333333299</c:v>
                </c:pt>
                <c:pt idx="132">
                  <c:v>0.87916666666666599</c:v>
                </c:pt>
                <c:pt idx="133">
                  <c:v>0.88124999999999998</c:v>
                </c:pt>
                <c:pt idx="134">
                  <c:v>0.88333333333333297</c:v>
                </c:pt>
                <c:pt idx="135">
                  <c:v>0.88541666666666596</c:v>
                </c:pt>
                <c:pt idx="136">
                  <c:v>0.88749999999999996</c:v>
                </c:pt>
                <c:pt idx="137">
                  <c:v>0.88958333333333295</c:v>
                </c:pt>
                <c:pt idx="138">
                  <c:v>0.89166666666666605</c:v>
                </c:pt>
                <c:pt idx="139">
                  <c:v>0.89375000000000004</c:v>
                </c:pt>
                <c:pt idx="140">
                  <c:v>0.89583333333333304</c:v>
                </c:pt>
                <c:pt idx="141">
                  <c:v>0.89791666666666603</c:v>
                </c:pt>
                <c:pt idx="142">
                  <c:v>0.9</c:v>
                </c:pt>
                <c:pt idx="143">
                  <c:v>0.90208333333333302</c:v>
                </c:pt>
                <c:pt idx="144">
                  <c:v>0.90416666666666601</c:v>
                </c:pt>
                <c:pt idx="145">
                  <c:v>0.90625</c:v>
                </c:pt>
                <c:pt idx="146">
                  <c:v>0.90833333333333299</c:v>
                </c:pt>
                <c:pt idx="147">
                  <c:v>0.91041666666666599</c:v>
                </c:pt>
                <c:pt idx="148">
                  <c:v>0.91249999999999998</c:v>
                </c:pt>
                <c:pt idx="149">
                  <c:v>0.91458333333333297</c:v>
                </c:pt>
                <c:pt idx="150">
                  <c:v>0.91666666666666596</c:v>
                </c:pt>
                <c:pt idx="151">
                  <c:v>0.91874999999999996</c:v>
                </c:pt>
                <c:pt idx="152">
                  <c:v>0.92083333333333295</c:v>
                </c:pt>
                <c:pt idx="153">
                  <c:v>0.92291666666666605</c:v>
                </c:pt>
                <c:pt idx="154">
                  <c:v>0.92500000000000004</c:v>
                </c:pt>
                <c:pt idx="155">
                  <c:v>0.92708333333333304</c:v>
                </c:pt>
                <c:pt idx="156">
                  <c:v>0.92916666666666603</c:v>
                </c:pt>
                <c:pt idx="157">
                  <c:v>0.93125000000000002</c:v>
                </c:pt>
                <c:pt idx="158">
                  <c:v>0.93333333333333302</c:v>
                </c:pt>
                <c:pt idx="159">
                  <c:v>0.93541666666666601</c:v>
                </c:pt>
                <c:pt idx="160">
                  <c:v>0.9375</c:v>
                </c:pt>
                <c:pt idx="161">
                  <c:v>0.93958333333333299</c:v>
                </c:pt>
                <c:pt idx="162">
                  <c:v>0.94166666666666599</c:v>
                </c:pt>
                <c:pt idx="163">
                  <c:v>0.94374999999999998</c:v>
                </c:pt>
                <c:pt idx="164">
                  <c:v>0.94583333333333297</c:v>
                </c:pt>
                <c:pt idx="165">
                  <c:v>0.94791666666666596</c:v>
                </c:pt>
                <c:pt idx="166">
                  <c:v>0.95</c:v>
                </c:pt>
                <c:pt idx="167">
                  <c:v>0.95208333333333295</c:v>
                </c:pt>
                <c:pt idx="168">
                  <c:v>0.95416666666666605</c:v>
                </c:pt>
                <c:pt idx="169">
                  <c:v>0.95625000000000004</c:v>
                </c:pt>
                <c:pt idx="170">
                  <c:v>0.95833333333333304</c:v>
                </c:pt>
                <c:pt idx="171">
                  <c:v>0.96041666666666603</c:v>
                </c:pt>
                <c:pt idx="172">
                  <c:v>0.96250000000000002</c:v>
                </c:pt>
                <c:pt idx="173">
                  <c:v>0.96458333333333302</c:v>
                </c:pt>
                <c:pt idx="174">
                  <c:v>0.96666666666666601</c:v>
                </c:pt>
                <c:pt idx="175">
                  <c:v>0.96875</c:v>
                </c:pt>
                <c:pt idx="176">
                  <c:v>0.97083333333333299</c:v>
                </c:pt>
                <c:pt idx="177">
                  <c:v>0.97291666666666599</c:v>
                </c:pt>
                <c:pt idx="178">
                  <c:v>0.97499999999999998</c:v>
                </c:pt>
                <c:pt idx="179">
                  <c:v>0.97708333333333297</c:v>
                </c:pt>
                <c:pt idx="180">
                  <c:v>0.97916666666666596</c:v>
                </c:pt>
                <c:pt idx="181">
                  <c:v>0.98124999999999996</c:v>
                </c:pt>
                <c:pt idx="182">
                  <c:v>0.98333333333333295</c:v>
                </c:pt>
                <c:pt idx="183">
                  <c:v>0.98541666666666605</c:v>
                </c:pt>
                <c:pt idx="184">
                  <c:v>0.98750000000000004</c:v>
                </c:pt>
                <c:pt idx="185">
                  <c:v>0.98958333333333304</c:v>
                </c:pt>
                <c:pt idx="186">
                  <c:v>0.99166666666666603</c:v>
                </c:pt>
                <c:pt idx="187">
                  <c:v>0.99375000000000002</c:v>
                </c:pt>
                <c:pt idx="188">
                  <c:v>0.99583333333333302</c:v>
                </c:pt>
                <c:pt idx="189">
                  <c:v>0.99791666666666601</c:v>
                </c:pt>
                <c:pt idx="190">
                  <c:v>1</c:v>
                </c:pt>
                <c:pt idx="191">
                  <c:v>1.0020833333333301</c:v>
                </c:pt>
                <c:pt idx="192">
                  <c:v>1.00416666666666</c:v>
                </c:pt>
                <c:pt idx="193">
                  <c:v>1.0062500000000001</c:v>
                </c:pt>
                <c:pt idx="194">
                  <c:v>1.00833333333333</c:v>
                </c:pt>
                <c:pt idx="195">
                  <c:v>1.0104166666666601</c:v>
                </c:pt>
                <c:pt idx="196">
                  <c:v>1.0125</c:v>
                </c:pt>
                <c:pt idx="197">
                  <c:v>1.0145833333333301</c:v>
                </c:pt>
                <c:pt idx="198">
                  <c:v>1.0166666666666599</c:v>
                </c:pt>
                <c:pt idx="199">
                  <c:v>1.01875</c:v>
                </c:pt>
                <c:pt idx="200">
                  <c:v>1.0208333333333299</c:v>
                </c:pt>
                <c:pt idx="201">
                  <c:v>1.02291666666666</c:v>
                </c:pt>
                <c:pt idx="202">
                  <c:v>1.0249999999999999</c:v>
                </c:pt>
                <c:pt idx="203">
                  <c:v>1.02708333333333</c:v>
                </c:pt>
                <c:pt idx="204">
                  <c:v>1.0291666666666599</c:v>
                </c:pt>
                <c:pt idx="205">
                  <c:v>1.03125</c:v>
                </c:pt>
                <c:pt idx="206">
                  <c:v>1.0333333333333301</c:v>
                </c:pt>
                <c:pt idx="207">
                  <c:v>1.03541666666666</c:v>
                </c:pt>
                <c:pt idx="208">
                  <c:v>1.0375000000000001</c:v>
                </c:pt>
                <c:pt idx="209">
                  <c:v>1.03958333333333</c:v>
                </c:pt>
                <c:pt idx="210">
                  <c:v>1.0416666666666601</c:v>
                </c:pt>
                <c:pt idx="211">
                  <c:v>1.04375</c:v>
                </c:pt>
                <c:pt idx="212">
                  <c:v>1.0458333333333301</c:v>
                </c:pt>
                <c:pt idx="213">
                  <c:v>1.0479166666666599</c:v>
                </c:pt>
                <c:pt idx="214">
                  <c:v>1.05</c:v>
                </c:pt>
                <c:pt idx="215">
                  <c:v>1.0520833333333299</c:v>
                </c:pt>
                <c:pt idx="216">
                  <c:v>1.05416666666666</c:v>
                </c:pt>
                <c:pt idx="217">
                  <c:v>1.0562499999999999</c:v>
                </c:pt>
                <c:pt idx="218">
                  <c:v>1.05833333333333</c:v>
                </c:pt>
                <c:pt idx="219">
                  <c:v>1.0604166666666599</c:v>
                </c:pt>
                <c:pt idx="220">
                  <c:v>1.0625</c:v>
                </c:pt>
                <c:pt idx="221">
                  <c:v>1.0645833333333301</c:v>
                </c:pt>
                <c:pt idx="222">
                  <c:v>1.06666666666666</c:v>
                </c:pt>
                <c:pt idx="223">
                  <c:v>1.0687500000000001</c:v>
                </c:pt>
                <c:pt idx="224">
                  <c:v>1.07083333333333</c:v>
                </c:pt>
                <c:pt idx="225">
                  <c:v>1.0729166666666601</c:v>
                </c:pt>
                <c:pt idx="226">
                  <c:v>1.075</c:v>
                </c:pt>
                <c:pt idx="227">
                  <c:v>1.0770833333333301</c:v>
                </c:pt>
                <c:pt idx="228">
                  <c:v>1.0791666666666599</c:v>
                </c:pt>
                <c:pt idx="229">
                  <c:v>1.08125</c:v>
                </c:pt>
                <c:pt idx="230">
                  <c:v>1.0833333333333299</c:v>
                </c:pt>
                <c:pt idx="231">
                  <c:v>1.08541666666666</c:v>
                </c:pt>
                <c:pt idx="232">
                  <c:v>1.0874999999999999</c:v>
                </c:pt>
                <c:pt idx="233">
                  <c:v>1.08958333333333</c:v>
                </c:pt>
                <c:pt idx="234">
                  <c:v>1.0916666666666599</c:v>
                </c:pt>
                <c:pt idx="235">
                  <c:v>1.09375</c:v>
                </c:pt>
                <c:pt idx="236">
                  <c:v>1.0958333333333301</c:v>
                </c:pt>
                <c:pt idx="237">
                  <c:v>1.09791666666666</c:v>
                </c:pt>
                <c:pt idx="238">
                  <c:v>1.1000000000000001</c:v>
                </c:pt>
                <c:pt idx="239">
                  <c:v>1.10208333333333</c:v>
                </c:pt>
                <c:pt idx="240">
                  <c:v>1.1041666666666601</c:v>
                </c:pt>
                <c:pt idx="241">
                  <c:v>1.10625</c:v>
                </c:pt>
                <c:pt idx="242">
                  <c:v>1.1083333333333301</c:v>
                </c:pt>
                <c:pt idx="243">
                  <c:v>1.1104166666666599</c:v>
                </c:pt>
                <c:pt idx="244">
                  <c:v>1.1125</c:v>
                </c:pt>
                <c:pt idx="245">
                  <c:v>1.1145833333333299</c:v>
                </c:pt>
                <c:pt idx="246">
                  <c:v>1.11666666666666</c:v>
                </c:pt>
                <c:pt idx="247">
                  <c:v>1.1187499999999999</c:v>
                </c:pt>
                <c:pt idx="248">
                  <c:v>1.12083333333333</c:v>
                </c:pt>
                <c:pt idx="249">
                  <c:v>1.1229166666666599</c:v>
                </c:pt>
                <c:pt idx="250">
                  <c:v>1.125</c:v>
                </c:pt>
                <c:pt idx="251">
                  <c:v>1.1270833333333301</c:v>
                </c:pt>
                <c:pt idx="252">
                  <c:v>1.12916666666666</c:v>
                </c:pt>
                <c:pt idx="253">
                  <c:v>1.1312500000000001</c:v>
                </c:pt>
                <c:pt idx="254">
                  <c:v>1.13333333333333</c:v>
                </c:pt>
                <c:pt idx="255">
                  <c:v>1.1354166666666601</c:v>
                </c:pt>
                <c:pt idx="256">
                  <c:v>1.1375</c:v>
                </c:pt>
                <c:pt idx="257">
                  <c:v>1.1395833333333301</c:v>
                </c:pt>
                <c:pt idx="258">
                  <c:v>1.1416666666666599</c:v>
                </c:pt>
                <c:pt idx="259">
                  <c:v>1.14375</c:v>
                </c:pt>
                <c:pt idx="260">
                  <c:v>1.1458333333333299</c:v>
                </c:pt>
                <c:pt idx="261">
                  <c:v>1.14791666666666</c:v>
                </c:pt>
                <c:pt idx="262">
                  <c:v>1.1499999999999999</c:v>
                </c:pt>
                <c:pt idx="263">
                  <c:v>1.15208333333333</c:v>
                </c:pt>
                <c:pt idx="264">
                  <c:v>1.1541666666666599</c:v>
                </c:pt>
                <c:pt idx="265">
                  <c:v>1.15625</c:v>
                </c:pt>
                <c:pt idx="266">
                  <c:v>1.1583333333333301</c:v>
                </c:pt>
                <c:pt idx="267">
                  <c:v>1.16041666666666</c:v>
                </c:pt>
                <c:pt idx="268">
                  <c:v>1.1625000000000001</c:v>
                </c:pt>
                <c:pt idx="269">
                  <c:v>1.16458333333333</c:v>
                </c:pt>
                <c:pt idx="270">
                  <c:v>1.1666666666666601</c:v>
                </c:pt>
                <c:pt idx="271">
                  <c:v>1.16875</c:v>
                </c:pt>
                <c:pt idx="272">
                  <c:v>1.1708333333333301</c:v>
                </c:pt>
                <c:pt idx="273">
                  <c:v>1.1729166666666599</c:v>
                </c:pt>
                <c:pt idx="274">
                  <c:v>1.175</c:v>
                </c:pt>
              </c:numCache>
            </c:numRef>
          </c:xVal>
          <c:yVal>
            <c:numRef>
              <c:f>Sheet1!$B$3:$B$277</c:f>
              <c:numCache>
                <c:formatCode>General</c:formatCode>
                <c:ptCount val="275"/>
                <c:pt idx="0">
                  <c:v>1.3611317911942301E-2</c:v>
                </c:pt>
                <c:pt idx="1">
                  <c:v>1.32672162455092E-2</c:v>
                </c:pt>
                <c:pt idx="2">
                  <c:v>1.3056675740313699E-2</c:v>
                </c:pt>
                <c:pt idx="3">
                  <c:v>1.2764784120032501E-2</c:v>
                </c:pt>
                <c:pt idx="4">
                  <c:v>1.25022469648833E-2</c:v>
                </c:pt>
                <c:pt idx="5">
                  <c:v>1.21348071966349E-2</c:v>
                </c:pt>
                <c:pt idx="6">
                  <c:v>1.1780211056532699E-2</c:v>
                </c:pt>
                <c:pt idx="7">
                  <c:v>1.14751181023752E-2</c:v>
                </c:pt>
                <c:pt idx="8">
                  <c:v>1.1219745198871501E-2</c:v>
                </c:pt>
                <c:pt idx="9">
                  <c:v>1.1013458699044999E-2</c:v>
                </c:pt>
                <c:pt idx="10">
                  <c:v>1.06738317523967E-2</c:v>
                </c:pt>
                <c:pt idx="11">
                  <c:v>1.0267518453653901E-2</c:v>
                </c:pt>
                <c:pt idx="12">
                  <c:v>9.8609320620659194E-3</c:v>
                </c:pt>
                <c:pt idx="13">
                  <c:v>9.7507216016166302E-3</c:v>
                </c:pt>
                <c:pt idx="14">
                  <c:v>9.4265474163009108E-3</c:v>
                </c:pt>
                <c:pt idx="15">
                  <c:v>8.9952336238369093E-3</c:v>
                </c:pt>
                <c:pt idx="16">
                  <c:v>8.6999418479153899E-3</c:v>
                </c:pt>
                <c:pt idx="17">
                  <c:v>8.2827059956465301E-3</c:v>
                </c:pt>
                <c:pt idx="18">
                  <c:v>7.9596278580960599E-3</c:v>
                </c:pt>
                <c:pt idx="19">
                  <c:v>7.6633789857035103E-3</c:v>
                </c:pt>
                <c:pt idx="20">
                  <c:v>7.3403973421445603E-3</c:v>
                </c:pt>
                <c:pt idx="21">
                  <c:v>6.9249155870155198E-3</c:v>
                </c:pt>
                <c:pt idx="22">
                  <c:v>6.6749475020518303E-3</c:v>
                </c:pt>
                <c:pt idx="23">
                  <c:v>6.4017130039221697E-3</c:v>
                </c:pt>
                <c:pt idx="24">
                  <c:v>6.1402075082650697E-3</c:v>
                </c:pt>
                <c:pt idx="25">
                  <c:v>5.8889730851345301E-3</c:v>
                </c:pt>
                <c:pt idx="26">
                  <c:v>5.6451481365939098E-3</c:v>
                </c:pt>
                <c:pt idx="27">
                  <c:v>5.2247317195324699E-3</c:v>
                </c:pt>
                <c:pt idx="28">
                  <c:v>4.9477526807268002E-3</c:v>
                </c:pt>
                <c:pt idx="29">
                  <c:v>4.65241204825556E-3</c:v>
                </c:pt>
                <c:pt idx="30">
                  <c:v>4.4322015355220097E-3</c:v>
                </c:pt>
                <c:pt idx="31">
                  <c:v>4.2242431257869997E-3</c:v>
                </c:pt>
                <c:pt idx="32">
                  <c:v>3.9196112128317096E-3</c:v>
                </c:pt>
                <c:pt idx="33">
                  <c:v>3.62107014110815E-3</c:v>
                </c:pt>
                <c:pt idx="34">
                  <c:v>3.4526638227560802E-3</c:v>
                </c:pt>
                <c:pt idx="35">
                  <c:v>3.2807084109665002E-3</c:v>
                </c:pt>
                <c:pt idx="36">
                  <c:v>2.9632929713692899E-3</c:v>
                </c:pt>
                <c:pt idx="37">
                  <c:v>2.77640512311586E-3</c:v>
                </c:pt>
                <c:pt idx="38">
                  <c:v>2.5664755812972099E-3</c:v>
                </c:pt>
                <c:pt idx="39">
                  <c:v>2.3291127847743201E-3</c:v>
                </c:pt>
                <c:pt idx="40">
                  <c:v>2.2365006688529199E-3</c:v>
                </c:pt>
                <c:pt idx="41">
                  <c:v>1.9326669281549099E-3</c:v>
                </c:pt>
                <c:pt idx="42">
                  <c:v>1.8213834615896001E-3</c:v>
                </c:pt>
                <c:pt idx="43">
                  <c:v>1.5829859600403301E-3</c:v>
                </c:pt>
                <c:pt idx="44">
                  <c:v>1.5921239726665801E-3</c:v>
                </c:pt>
                <c:pt idx="45">
                  <c:v>1.2533149416415999E-3</c:v>
                </c:pt>
                <c:pt idx="46">
                  <c:v>1.19492917368249E-3</c:v>
                </c:pt>
                <c:pt idx="47" formatCode="0.00E+00">
                  <c:v>8.9969106642992503E-4</c:v>
                </c:pt>
                <c:pt idx="48" formatCode="0.00E+00">
                  <c:v>9.3336168056023996E-4</c:v>
                </c:pt>
                <c:pt idx="49" formatCode="0.00E+00">
                  <c:v>8.0598854619651195E-4</c:v>
                </c:pt>
                <c:pt idx="50" formatCode="0.00E+00">
                  <c:v>6.3626662067012198E-4</c:v>
                </c:pt>
                <c:pt idx="51" formatCode="0.00E+00">
                  <c:v>6.0532421914527503E-4</c:v>
                </c:pt>
                <c:pt idx="52" formatCode="0.00E+00">
                  <c:v>4.9246509407083097E-4</c:v>
                </c:pt>
                <c:pt idx="53" formatCode="0.00E+00">
                  <c:v>4.3241309140695702E-4</c:v>
                </c:pt>
                <c:pt idx="54" formatCode="0.00E+00">
                  <c:v>1.5884396077606099E-4</c:v>
                </c:pt>
                <c:pt idx="55" formatCode="0.00E+00">
                  <c:v>2.5543034314864899E-4</c:v>
                </c:pt>
                <c:pt idx="56" formatCode="0.00E+00">
                  <c:v>4.8124245243807902E-5</c:v>
                </c:pt>
                <c:pt idx="57" formatCode="0.00E+00">
                  <c:v>-1.7538958127341601E-4</c:v>
                </c:pt>
                <c:pt idx="58" formatCode="0.00E+00">
                  <c:v>-6.0046343872410799E-5</c:v>
                </c:pt>
                <c:pt idx="59" formatCode="0.00E+00">
                  <c:v>-1.00248058197055E-4</c:v>
                </c:pt>
                <c:pt idx="60" formatCode="0.00E+00">
                  <c:v>-6.5874273909888301E-5</c:v>
                </c:pt>
                <c:pt idx="61" formatCode="0.00E+00">
                  <c:v>-9.3534991381260995E-5</c:v>
                </c:pt>
                <c:pt idx="62" formatCode="0.00E+00">
                  <c:v>-9.5293494544068603E-5</c:v>
                </c:pt>
                <c:pt idx="63" formatCode="0.00E+00">
                  <c:v>-7.9672488425969095E-5</c:v>
                </c:pt>
                <c:pt idx="64" formatCode="0.00E+00">
                  <c:v>-6.81197649546883E-5</c:v>
                </c:pt>
                <c:pt idx="65" formatCode="0.00E+00">
                  <c:v>-2.1277896087204499E-4</c:v>
                </c:pt>
                <c:pt idx="66" formatCode="0.00E+00">
                  <c:v>-1.68242510116267E-4</c:v>
                </c:pt>
                <c:pt idx="67" formatCode="0.00E+00">
                  <c:v>-1.15931649087547E-4</c:v>
                </c:pt>
                <c:pt idx="68" formatCode="0.00E+00">
                  <c:v>-1.05482761306563E-4</c:v>
                </c:pt>
                <c:pt idx="69" formatCode="0.00E+00">
                  <c:v>-2.1007910928852401E-4</c:v>
                </c:pt>
                <c:pt idx="70" formatCode="0.00E+00">
                  <c:v>-3.3280778657551699E-5</c:v>
                </c:pt>
                <c:pt idx="71" formatCode="0.00E+00">
                  <c:v>-1.6515653364546E-4</c:v>
                </c:pt>
                <c:pt idx="72" formatCode="0.00E+00">
                  <c:v>-2.3967011788181199E-4</c:v>
                </c:pt>
                <c:pt idx="73" formatCode="0.00E+00">
                  <c:v>-9.1498765595721094E-5</c:v>
                </c:pt>
                <c:pt idx="74" formatCode="0.00E+00">
                  <c:v>-1.09979254621805E-4</c:v>
                </c:pt>
                <c:pt idx="75" formatCode="0.00E+00">
                  <c:v>-4.29656174349424E-5</c:v>
                </c:pt>
                <c:pt idx="76" formatCode="0.00E+00">
                  <c:v>5.57642527332091E-5</c:v>
                </c:pt>
                <c:pt idx="77" formatCode="0.00E+00">
                  <c:v>3.0053481244132698E-4</c:v>
                </c:pt>
                <c:pt idx="78" formatCode="0.00E+00">
                  <c:v>2.49010236217955E-4</c:v>
                </c:pt>
                <c:pt idx="79" formatCode="0.00E+00">
                  <c:v>2.1194294557175201E-4</c:v>
                </c:pt>
                <c:pt idx="80" formatCode="0.00E+00">
                  <c:v>2.9675034071685499E-4</c:v>
                </c:pt>
                <c:pt idx="81" formatCode="0.00E+00">
                  <c:v>4.06282242700811E-4</c:v>
                </c:pt>
                <c:pt idx="82" formatCode="0.00E+00">
                  <c:v>5.9481380934672801E-4</c:v>
                </c:pt>
                <c:pt idx="83" formatCode="0.00E+00">
                  <c:v>5.8228032773799399E-4</c:v>
                </c:pt>
                <c:pt idx="84" formatCode="0.00E+00">
                  <c:v>8.9117206526365101E-4</c:v>
                </c:pt>
                <c:pt idx="85" formatCode="0.00E+00">
                  <c:v>9.6577827651716998E-4</c:v>
                </c:pt>
                <c:pt idx="86" formatCode="0.00E+00">
                  <c:v>9.4254056646075803E-4</c:v>
                </c:pt>
                <c:pt idx="87">
                  <c:v>1.31237210713258E-3</c:v>
                </c:pt>
                <c:pt idx="88">
                  <c:v>1.1394201595200601E-3</c:v>
                </c:pt>
                <c:pt idx="89">
                  <c:v>1.3139341865283001E-3</c:v>
                </c:pt>
                <c:pt idx="90">
                  <c:v>1.48665813757359E-3</c:v>
                </c:pt>
                <c:pt idx="91">
                  <c:v>1.54501570537302E-3</c:v>
                </c:pt>
                <c:pt idx="92">
                  <c:v>1.62074091023906E-3</c:v>
                </c:pt>
                <c:pt idx="93">
                  <c:v>1.90100859128242E-3</c:v>
                </c:pt>
                <c:pt idx="94">
                  <c:v>1.8800610234976599E-3</c:v>
                </c:pt>
                <c:pt idx="95">
                  <c:v>2.1954871670507498E-3</c:v>
                </c:pt>
                <c:pt idx="96">
                  <c:v>2.23846354729179E-3</c:v>
                </c:pt>
                <c:pt idx="97">
                  <c:v>2.4002635373368201E-3</c:v>
                </c:pt>
                <c:pt idx="98">
                  <c:v>2.6833468791470599E-3</c:v>
                </c:pt>
                <c:pt idx="99">
                  <c:v>2.9129065089504801E-3</c:v>
                </c:pt>
                <c:pt idx="100">
                  <c:v>2.8420144624786699E-3</c:v>
                </c:pt>
                <c:pt idx="101">
                  <c:v>3.22380289565957E-3</c:v>
                </c:pt>
                <c:pt idx="102">
                  <c:v>3.2678274554187301E-3</c:v>
                </c:pt>
                <c:pt idx="103">
                  <c:v>3.6120006096116899E-3</c:v>
                </c:pt>
                <c:pt idx="104">
                  <c:v>3.7652989464348101E-3</c:v>
                </c:pt>
                <c:pt idx="105">
                  <c:v>3.8543050206008198E-3</c:v>
                </c:pt>
                <c:pt idx="106">
                  <c:v>4.1944185295632597E-3</c:v>
                </c:pt>
                <c:pt idx="107">
                  <c:v>4.3298778676378801E-3</c:v>
                </c:pt>
                <c:pt idx="108">
                  <c:v>4.5988906384865297E-3</c:v>
                </c:pt>
                <c:pt idx="109">
                  <c:v>5.0485220679522798E-3</c:v>
                </c:pt>
                <c:pt idx="110">
                  <c:v>5.3112677409526098E-3</c:v>
                </c:pt>
                <c:pt idx="111">
                  <c:v>5.5193946673953104E-3</c:v>
                </c:pt>
                <c:pt idx="112">
                  <c:v>5.6691894826097402E-3</c:v>
                </c:pt>
                <c:pt idx="113">
                  <c:v>5.9533428452380101E-3</c:v>
                </c:pt>
                <c:pt idx="114">
                  <c:v>6.3509990836201303E-3</c:v>
                </c:pt>
                <c:pt idx="115">
                  <c:v>6.7186758806901904E-3</c:v>
                </c:pt>
                <c:pt idx="116">
                  <c:v>7.00849201197509E-3</c:v>
                </c:pt>
                <c:pt idx="117">
                  <c:v>7.5317170180128302E-3</c:v>
                </c:pt>
                <c:pt idx="118">
                  <c:v>7.5920207190041901E-3</c:v>
                </c:pt>
                <c:pt idx="119">
                  <c:v>7.7176987156125296E-3</c:v>
                </c:pt>
                <c:pt idx="120">
                  <c:v>8.1917703756730006E-3</c:v>
                </c:pt>
                <c:pt idx="121">
                  <c:v>8.3788608182853407E-3</c:v>
                </c:pt>
                <c:pt idx="122">
                  <c:v>8.6904703595202509E-3</c:v>
                </c:pt>
                <c:pt idx="123">
                  <c:v>9.0458678741747699E-3</c:v>
                </c:pt>
                <c:pt idx="124">
                  <c:v>9.3072272413274593E-3</c:v>
                </c:pt>
                <c:pt idx="125">
                  <c:v>9.7147380599558707E-3</c:v>
                </c:pt>
                <c:pt idx="126">
                  <c:v>9.95403059441171E-3</c:v>
                </c:pt>
                <c:pt idx="127">
                  <c:v>1.03128127808825E-2</c:v>
                </c:pt>
                <c:pt idx="128">
                  <c:v>1.0554668085296801E-2</c:v>
                </c:pt>
                <c:pt idx="129">
                  <c:v>1.0865267314387601E-2</c:v>
                </c:pt>
                <c:pt idx="130">
                  <c:v>1.1171452612530899E-2</c:v>
                </c:pt>
                <c:pt idx="131">
                  <c:v>1.1534695431672E-2</c:v>
                </c:pt>
                <c:pt idx="132">
                  <c:v>1.17583603505594E-2</c:v>
                </c:pt>
                <c:pt idx="133">
                  <c:v>1.2082244583203301E-2</c:v>
                </c:pt>
                <c:pt idx="134">
                  <c:v>1.2515734799565199E-2</c:v>
                </c:pt>
                <c:pt idx="135">
                  <c:v>1.2737941175944401E-2</c:v>
                </c:pt>
                <c:pt idx="136">
                  <c:v>1.30185103178561E-2</c:v>
                </c:pt>
                <c:pt idx="137">
                  <c:v>1.34429078997056E-2</c:v>
                </c:pt>
                <c:pt idx="138">
                  <c:v>1.3886787416896799E-2</c:v>
                </c:pt>
                <c:pt idx="139">
                  <c:v>1.4086553017127501E-2</c:v>
                </c:pt>
                <c:pt idx="140">
                  <c:v>1.4518828682402E-2</c:v>
                </c:pt>
                <c:pt idx="141">
                  <c:v>1.4868552965671401E-2</c:v>
                </c:pt>
                <c:pt idx="142">
                  <c:v>1.51340455209875E-2</c:v>
                </c:pt>
                <c:pt idx="143">
                  <c:v>1.54796026143596E-2</c:v>
                </c:pt>
                <c:pt idx="144">
                  <c:v>1.5863197268664201E-2</c:v>
                </c:pt>
                <c:pt idx="145">
                  <c:v>1.6200038837584901E-2</c:v>
                </c:pt>
                <c:pt idx="146">
                  <c:v>1.64504114442168E-2</c:v>
                </c:pt>
                <c:pt idx="147">
                  <c:v>1.6820513407787799E-2</c:v>
                </c:pt>
                <c:pt idx="148">
                  <c:v>1.7197962584999799E-2</c:v>
                </c:pt>
                <c:pt idx="149">
                  <c:v>1.76041104087831E-2</c:v>
                </c:pt>
                <c:pt idx="150">
                  <c:v>1.7885002329323101E-2</c:v>
                </c:pt>
                <c:pt idx="151">
                  <c:v>1.8246603477458899E-2</c:v>
                </c:pt>
                <c:pt idx="152">
                  <c:v>1.8571909884752401E-2</c:v>
                </c:pt>
                <c:pt idx="153">
                  <c:v>1.8951662073292099E-2</c:v>
                </c:pt>
                <c:pt idx="154">
                  <c:v>1.92527497362746E-2</c:v>
                </c:pt>
                <c:pt idx="155">
                  <c:v>1.95270703866115E-2</c:v>
                </c:pt>
                <c:pt idx="156">
                  <c:v>1.97829406503118E-2</c:v>
                </c:pt>
                <c:pt idx="157">
                  <c:v>1.9987328183121E-2</c:v>
                </c:pt>
                <c:pt idx="158">
                  <c:v>2.0179727780368199E-2</c:v>
                </c:pt>
                <c:pt idx="159">
                  <c:v>2.0642530853395201E-2</c:v>
                </c:pt>
                <c:pt idx="160">
                  <c:v>2.08760268705338E-2</c:v>
                </c:pt>
                <c:pt idx="161">
                  <c:v>2.1053020549326E-2</c:v>
                </c:pt>
                <c:pt idx="162">
                  <c:v>2.1213238723537298E-2</c:v>
                </c:pt>
                <c:pt idx="163">
                  <c:v>2.1570475194641801E-2</c:v>
                </c:pt>
                <c:pt idx="164">
                  <c:v>2.1798179230107601E-2</c:v>
                </c:pt>
                <c:pt idx="165">
                  <c:v>2.2009417888823501E-2</c:v>
                </c:pt>
                <c:pt idx="166">
                  <c:v>2.22478718357281E-2</c:v>
                </c:pt>
                <c:pt idx="167">
                  <c:v>2.2532220739543099E-2</c:v>
                </c:pt>
                <c:pt idx="168">
                  <c:v>2.2539621724166299E-2</c:v>
                </c:pt>
                <c:pt idx="169">
                  <c:v>2.2988129598195999E-2</c:v>
                </c:pt>
                <c:pt idx="170">
                  <c:v>2.3154973174318499E-2</c:v>
                </c:pt>
                <c:pt idx="171">
                  <c:v>2.3257587413429402E-2</c:v>
                </c:pt>
                <c:pt idx="172">
                  <c:v>2.3532373951248398E-2</c:v>
                </c:pt>
                <c:pt idx="173">
                  <c:v>2.37371172482847E-2</c:v>
                </c:pt>
                <c:pt idx="174">
                  <c:v>2.4004269450151199E-2</c:v>
                </c:pt>
                <c:pt idx="175">
                  <c:v>2.4385233321035201E-2</c:v>
                </c:pt>
                <c:pt idx="176">
                  <c:v>2.4362600706009398E-2</c:v>
                </c:pt>
                <c:pt idx="177">
                  <c:v>2.4626323202572999E-2</c:v>
                </c:pt>
                <c:pt idx="178">
                  <c:v>2.46737171047E-2</c:v>
                </c:pt>
                <c:pt idx="179">
                  <c:v>2.5090400664645102E-2</c:v>
                </c:pt>
                <c:pt idx="180">
                  <c:v>2.5257437156435102E-2</c:v>
                </c:pt>
                <c:pt idx="181">
                  <c:v>2.52976785259043E-2</c:v>
                </c:pt>
                <c:pt idx="182">
                  <c:v>2.5377594006786301E-2</c:v>
                </c:pt>
                <c:pt idx="183">
                  <c:v>2.5686036757472799E-2</c:v>
                </c:pt>
                <c:pt idx="184">
                  <c:v>2.5744919923578601E-2</c:v>
                </c:pt>
                <c:pt idx="185">
                  <c:v>2.6017093580998098E-2</c:v>
                </c:pt>
                <c:pt idx="186">
                  <c:v>2.5953118119496899E-2</c:v>
                </c:pt>
                <c:pt idx="187">
                  <c:v>2.6036316300157E-2</c:v>
                </c:pt>
                <c:pt idx="188">
                  <c:v>2.6322030618532201E-2</c:v>
                </c:pt>
                <c:pt idx="189">
                  <c:v>2.63330210000371E-2</c:v>
                </c:pt>
                <c:pt idx="190">
                  <c:v>2.6362648646818001E-2</c:v>
                </c:pt>
                <c:pt idx="191">
                  <c:v>2.6578175198825001E-2</c:v>
                </c:pt>
                <c:pt idx="192">
                  <c:v>2.66445068741408E-2</c:v>
                </c:pt>
                <c:pt idx="193">
                  <c:v>2.68042238212041E-2</c:v>
                </c:pt>
                <c:pt idx="194">
                  <c:v>2.6855962340795798E-2</c:v>
                </c:pt>
                <c:pt idx="195">
                  <c:v>2.6957094680662E-2</c:v>
                </c:pt>
                <c:pt idx="196">
                  <c:v>2.7120844832492601E-2</c:v>
                </c:pt>
                <c:pt idx="197">
                  <c:v>2.7044841573230199E-2</c:v>
                </c:pt>
                <c:pt idx="198">
                  <c:v>2.7073333473585998E-2</c:v>
                </c:pt>
                <c:pt idx="199">
                  <c:v>2.7332481029510899E-2</c:v>
                </c:pt>
                <c:pt idx="200">
                  <c:v>2.7407228011675101E-2</c:v>
                </c:pt>
                <c:pt idx="201">
                  <c:v>2.73470207376076E-2</c:v>
                </c:pt>
                <c:pt idx="202">
                  <c:v>2.7294067021855301E-2</c:v>
                </c:pt>
                <c:pt idx="203">
                  <c:v>2.7323280814877001E-2</c:v>
                </c:pt>
                <c:pt idx="204">
                  <c:v>2.7467414284980899E-2</c:v>
                </c:pt>
                <c:pt idx="205">
                  <c:v>2.7341292344420301E-2</c:v>
                </c:pt>
                <c:pt idx="206">
                  <c:v>2.7311189140695899E-2</c:v>
                </c:pt>
                <c:pt idx="207">
                  <c:v>2.74588778830131E-2</c:v>
                </c:pt>
                <c:pt idx="208">
                  <c:v>2.73225130690915E-2</c:v>
                </c:pt>
                <c:pt idx="209">
                  <c:v>2.74649863822167E-2</c:v>
                </c:pt>
                <c:pt idx="210">
                  <c:v>2.7319308848139202E-2</c:v>
                </c:pt>
                <c:pt idx="211">
                  <c:v>2.7422924365517201E-2</c:v>
                </c:pt>
                <c:pt idx="212">
                  <c:v>2.7396097888363599E-2</c:v>
                </c:pt>
                <c:pt idx="213">
                  <c:v>2.7431311466941201E-2</c:v>
                </c:pt>
                <c:pt idx="214">
                  <c:v>2.7393194508791002E-2</c:v>
                </c:pt>
                <c:pt idx="215">
                  <c:v>2.7431365465626099E-2</c:v>
                </c:pt>
                <c:pt idx="216">
                  <c:v>2.74759220388541E-2</c:v>
                </c:pt>
                <c:pt idx="217">
                  <c:v>2.7338610118752198E-2</c:v>
                </c:pt>
                <c:pt idx="218">
                  <c:v>2.7275235107473698E-2</c:v>
                </c:pt>
                <c:pt idx="219">
                  <c:v>2.7037289404525301E-2</c:v>
                </c:pt>
                <c:pt idx="220">
                  <c:v>2.7063429404686298E-2</c:v>
                </c:pt>
                <c:pt idx="221">
                  <c:v>2.6935884243166501E-2</c:v>
                </c:pt>
                <c:pt idx="222">
                  <c:v>2.6704011371783801E-2</c:v>
                </c:pt>
                <c:pt idx="223">
                  <c:v>2.6748699995209901E-2</c:v>
                </c:pt>
                <c:pt idx="224">
                  <c:v>2.6546694368491601E-2</c:v>
                </c:pt>
                <c:pt idx="225">
                  <c:v>2.6353297982161999E-2</c:v>
                </c:pt>
                <c:pt idx="226">
                  <c:v>2.6301414153690101E-2</c:v>
                </c:pt>
                <c:pt idx="227">
                  <c:v>2.5984726282395901E-2</c:v>
                </c:pt>
                <c:pt idx="228">
                  <c:v>2.5996844745472699E-2</c:v>
                </c:pt>
                <c:pt idx="229">
                  <c:v>2.5627697738154501E-2</c:v>
                </c:pt>
                <c:pt idx="230">
                  <c:v>2.5641592213422E-2</c:v>
                </c:pt>
                <c:pt idx="231">
                  <c:v>2.5251533411840998E-2</c:v>
                </c:pt>
                <c:pt idx="232">
                  <c:v>2.5159908281109901E-2</c:v>
                </c:pt>
                <c:pt idx="233">
                  <c:v>2.5067979610043999E-2</c:v>
                </c:pt>
                <c:pt idx="234">
                  <c:v>2.48117172409681E-2</c:v>
                </c:pt>
                <c:pt idx="235">
                  <c:v>2.4725563638843599E-2</c:v>
                </c:pt>
                <c:pt idx="236">
                  <c:v>2.4498102042038401E-2</c:v>
                </c:pt>
                <c:pt idx="237">
                  <c:v>2.4347977523371998E-2</c:v>
                </c:pt>
                <c:pt idx="238">
                  <c:v>2.4037143327243399E-2</c:v>
                </c:pt>
                <c:pt idx="239">
                  <c:v>2.38276543546561E-2</c:v>
                </c:pt>
                <c:pt idx="240">
                  <c:v>2.3706790458837099E-2</c:v>
                </c:pt>
                <c:pt idx="241">
                  <c:v>2.33532604776647E-2</c:v>
                </c:pt>
                <c:pt idx="242">
                  <c:v>2.3349583372570301E-2</c:v>
                </c:pt>
                <c:pt idx="243">
                  <c:v>2.2912229416560601E-2</c:v>
                </c:pt>
                <c:pt idx="244">
                  <c:v>2.2648669529176001E-2</c:v>
                </c:pt>
                <c:pt idx="245">
                  <c:v>2.2353339958773699E-2</c:v>
                </c:pt>
                <c:pt idx="246">
                  <c:v>2.2148816051773101E-2</c:v>
                </c:pt>
                <c:pt idx="247">
                  <c:v>2.19099667349292E-2</c:v>
                </c:pt>
                <c:pt idx="248">
                  <c:v>2.1676543835437701E-2</c:v>
                </c:pt>
                <c:pt idx="249">
                  <c:v>2.127855144643E-2</c:v>
                </c:pt>
                <c:pt idx="250">
                  <c:v>2.1082568089371499E-2</c:v>
                </c:pt>
                <c:pt idx="251">
                  <c:v>2.0977649898610801E-2</c:v>
                </c:pt>
                <c:pt idx="252">
                  <c:v>2.0612533298749701E-2</c:v>
                </c:pt>
                <c:pt idx="253">
                  <c:v>2.0282114775003499E-2</c:v>
                </c:pt>
                <c:pt idx="254">
                  <c:v>1.9907433790007999E-2</c:v>
                </c:pt>
                <c:pt idx="255">
                  <c:v>1.9536901163072499E-2</c:v>
                </c:pt>
                <c:pt idx="256">
                  <c:v>1.9237786680478701E-2</c:v>
                </c:pt>
                <c:pt idx="257">
                  <c:v>1.8937207766058398E-2</c:v>
                </c:pt>
                <c:pt idx="258">
                  <c:v>1.8688070450258502E-2</c:v>
                </c:pt>
                <c:pt idx="259">
                  <c:v>1.8407219621968202E-2</c:v>
                </c:pt>
                <c:pt idx="260">
                  <c:v>1.80643488957106E-2</c:v>
                </c:pt>
                <c:pt idx="261">
                  <c:v>1.77622510144929E-2</c:v>
                </c:pt>
                <c:pt idx="262">
                  <c:v>1.74758850276415E-2</c:v>
                </c:pt>
                <c:pt idx="263">
                  <c:v>1.72487576417195E-2</c:v>
                </c:pt>
                <c:pt idx="264">
                  <c:v>1.6880127049363699E-2</c:v>
                </c:pt>
                <c:pt idx="265">
                  <c:v>1.64906966971426E-2</c:v>
                </c:pt>
                <c:pt idx="266">
                  <c:v>1.6160354709884001E-2</c:v>
                </c:pt>
                <c:pt idx="267">
                  <c:v>1.5841319102270299E-2</c:v>
                </c:pt>
                <c:pt idx="268">
                  <c:v>1.54918919665219E-2</c:v>
                </c:pt>
                <c:pt idx="269">
                  <c:v>1.5204350494849399E-2</c:v>
                </c:pt>
                <c:pt idx="270">
                  <c:v>1.4828342435301E-2</c:v>
                </c:pt>
                <c:pt idx="271">
                  <c:v>1.4496174712167201E-2</c:v>
                </c:pt>
                <c:pt idx="272">
                  <c:v>1.4250348485058999E-2</c:v>
                </c:pt>
                <c:pt idx="273">
                  <c:v>1.3965193228863099E-2</c:v>
                </c:pt>
                <c:pt idx="274">
                  <c:v>1.35967561882151E-2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DB-4529-A5F7-077E3DD45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303744"/>
        <c:axId val="934304576"/>
      </c:scatterChart>
      <c:valAx>
        <c:axId val="934303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04576"/>
        <c:crosses val="autoZero"/>
        <c:crossBetween val="midCat"/>
      </c:valAx>
      <c:valAx>
        <c:axId val="93430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03744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Vy</c:v>
          </c:tx>
          <c:xVal>
            <c:numRef>
              <c:f>Sheet1!$A$4:$A$277</c:f>
              <c:numCache>
                <c:formatCode>General</c:formatCode>
                <c:ptCount val="274"/>
                <c:pt idx="0">
                  <c:v>0.60624999999999996</c:v>
                </c:pt>
                <c:pt idx="1">
                  <c:v>0.60833333333333295</c:v>
                </c:pt>
                <c:pt idx="2">
                  <c:v>0.61041666666666605</c:v>
                </c:pt>
                <c:pt idx="3">
                  <c:v>0.61250000000000004</c:v>
                </c:pt>
                <c:pt idx="4">
                  <c:v>0.61458333333333304</c:v>
                </c:pt>
                <c:pt idx="5">
                  <c:v>0.61666666666666603</c:v>
                </c:pt>
                <c:pt idx="6">
                  <c:v>0.61875000000000002</c:v>
                </c:pt>
                <c:pt idx="7">
                  <c:v>0.62083333333333302</c:v>
                </c:pt>
                <c:pt idx="8">
                  <c:v>0.62291666666666601</c:v>
                </c:pt>
                <c:pt idx="9">
                  <c:v>0.625</c:v>
                </c:pt>
                <c:pt idx="10">
                  <c:v>0.62708333333333299</c:v>
                </c:pt>
                <c:pt idx="11">
                  <c:v>0.62916666666666599</c:v>
                </c:pt>
                <c:pt idx="12">
                  <c:v>0.63124999999999998</c:v>
                </c:pt>
                <c:pt idx="13">
                  <c:v>0.63333333333333297</c:v>
                </c:pt>
                <c:pt idx="14">
                  <c:v>0.63541666666666596</c:v>
                </c:pt>
                <c:pt idx="15">
                  <c:v>0.63749999999999996</c:v>
                </c:pt>
                <c:pt idx="16">
                  <c:v>0.63958333333333295</c:v>
                </c:pt>
                <c:pt idx="17">
                  <c:v>0.64166666666666605</c:v>
                </c:pt>
                <c:pt idx="18">
                  <c:v>0.64375000000000004</c:v>
                </c:pt>
                <c:pt idx="19">
                  <c:v>0.64583333333333304</c:v>
                </c:pt>
                <c:pt idx="20">
                  <c:v>0.64791666666666603</c:v>
                </c:pt>
                <c:pt idx="21">
                  <c:v>0.65</c:v>
                </c:pt>
                <c:pt idx="22">
                  <c:v>0.65208333333333302</c:v>
                </c:pt>
                <c:pt idx="23">
                  <c:v>0.65416666666666601</c:v>
                </c:pt>
                <c:pt idx="24">
                  <c:v>0.65625</c:v>
                </c:pt>
                <c:pt idx="25">
                  <c:v>0.65833333333333299</c:v>
                </c:pt>
                <c:pt idx="26">
                  <c:v>0.66041666666666599</c:v>
                </c:pt>
                <c:pt idx="27">
                  <c:v>0.66249999999999998</c:v>
                </c:pt>
                <c:pt idx="28">
                  <c:v>0.66458333333333297</c:v>
                </c:pt>
                <c:pt idx="29">
                  <c:v>0.66666666666666596</c:v>
                </c:pt>
                <c:pt idx="30">
                  <c:v>0.66874999999999996</c:v>
                </c:pt>
                <c:pt idx="31">
                  <c:v>0.67083333333333295</c:v>
                </c:pt>
                <c:pt idx="32">
                  <c:v>0.67291666666666605</c:v>
                </c:pt>
                <c:pt idx="33">
                  <c:v>0.67500000000000004</c:v>
                </c:pt>
                <c:pt idx="34">
                  <c:v>0.67708333333333304</c:v>
                </c:pt>
                <c:pt idx="35">
                  <c:v>0.67916666666666603</c:v>
                </c:pt>
                <c:pt idx="36">
                  <c:v>0.68125000000000002</c:v>
                </c:pt>
                <c:pt idx="37">
                  <c:v>0.68333333333333302</c:v>
                </c:pt>
                <c:pt idx="38">
                  <c:v>0.68541666666666601</c:v>
                </c:pt>
                <c:pt idx="39">
                  <c:v>0.6875</c:v>
                </c:pt>
                <c:pt idx="40">
                  <c:v>0.68958333333333299</c:v>
                </c:pt>
                <c:pt idx="41">
                  <c:v>0.69166666666666599</c:v>
                </c:pt>
                <c:pt idx="42">
                  <c:v>0.69374999999999998</c:v>
                </c:pt>
                <c:pt idx="43">
                  <c:v>0.69583333333333297</c:v>
                </c:pt>
                <c:pt idx="44">
                  <c:v>0.69791666666666596</c:v>
                </c:pt>
                <c:pt idx="45">
                  <c:v>0.7</c:v>
                </c:pt>
                <c:pt idx="46">
                  <c:v>0.70208333333333295</c:v>
                </c:pt>
                <c:pt idx="47">
                  <c:v>0.70416666666666605</c:v>
                </c:pt>
                <c:pt idx="48">
                  <c:v>0.70625000000000004</c:v>
                </c:pt>
                <c:pt idx="49">
                  <c:v>0.70833333333333304</c:v>
                </c:pt>
                <c:pt idx="50">
                  <c:v>0.71041666666666603</c:v>
                </c:pt>
                <c:pt idx="51">
                  <c:v>0.71250000000000002</c:v>
                </c:pt>
                <c:pt idx="52">
                  <c:v>0.71458333333333302</c:v>
                </c:pt>
                <c:pt idx="53">
                  <c:v>0.71666666666666601</c:v>
                </c:pt>
                <c:pt idx="54">
                  <c:v>0.71875</c:v>
                </c:pt>
                <c:pt idx="55">
                  <c:v>0.72083333333333299</c:v>
                </c:pt>
                <c:pt idx="56">
                  <c:v>0.72291666666666599</c:v>
                </c:pt>
                <c:pt idx="57">
                  <c:v>0.72499999999999998</c:v>
                </c:pt>
                <c:pt idx="58">
                  <c:v>0.72708333333333297</c:v>
                </c:pt>
                <c:pt idx="59">
                  <c:v>0.72916666666666596</c:v>
                </c:pt>
                <c:pt idx="60">
                  <c:v>0.73124999999999996</c:v>
                </c:pt>
                <c:pt idx="61">
                  <c:v>0.73333333333333295</c:v>
                </c:pt>
                <c:pt idx="62">
                  <c:v>0.73541666666666605</c:v>
                </c:pt>
                <c:pt idx="63">
                  <c:v>0.73750000000000004</c:v>
                </c:pt>
                <c:pt idx="64">
                  <c:v>0.73958333333333304</c:v>
                </c:pt>
                <c:pt idx="65">
                  <c:v>0.74166666666666603</c:v>
                </c:pt>
                <c:pt idx="66">
                  <c:v>0.74375000000000002</c:v>
                </c:pt>
                <c:pt idx="67">
                  <c:v>0.74583333333333302</c:v>
                </c:pt>
                <c:pt idx="68">
                  <c:v>0.74791666666666601</c:v>
                </c:pt>
                <c:pt idx="69">
                  <c:v>0.75</c:v>
                </c:pt>
                <c:pt idx="70">
                  <c:v>0.75208333333333299</c:v>
                </c:pt>
                <c:pt idx="71">
                  <c:v>0.75416666666666599</c:v>
                </c:pt>
                <c:pt idx="72">
                  <c:v>0.75624999999999998</c:v>
                </c:pt>
                <c:pt idx="73">
                  <c:v>0.75833333333333297</c:v>
                </c:pt>
                <c:pt idx="74">
                  <c:v>0.76041666666666596</c:v>
                </c:pt>
                <c:pt idx="75">
                  <c:v>0.76249999999999996</c:v>
                </c:pt>
                <c:pt idx="76">
                  <c:v>0.76458333333333295</c:v>
                </c:pt>
                <c:pt idx="77">
                  <c:v>0.76666666666666605</c:v>
                </c:pt>
                <c:pt idx="78">
                  <c:v>0.76875000000000004</c:v>
                </c:pt>
                <c:pt idx="79">
                  <c:v>0.77083333333333304</c:v>
                </c:pt>
                <c:pt idx="80">
                  <c:v>0.77291666666666603</c:v>
                </c:pt>
                <c:pt idx="81">
                  <c:v>0.77500000000000002</c:v>
                </c:pt>
                <c:pt idx="82">
                  <c:v>0.77708333333333302</c:v>
                </c:pt>
                <c:pt idx="83">
                  <c:v>0.77916666666666601</c:v>
                </c:pt>
                <c:pt idx="84">
                  <c:v>0.78125</c:v>
                </c:pt>
                <c:pt idx="85">
                  <c:v>0.78333333333333299</c:v>
                </c:pt>
                <c:pt idx="86">
                  <c:v>0.78541666666666599</c:v>
                </c:pt>
                <c:pt idx="87">
                  <c:v>0.78749999999999998</c:v>
                </c:pt>
                <c:pt idx="88">
                  <c:v>0.78958333333333297</c:v>
                </c:pt>
                <c:pt idx="89">
                  <c:v>0.79166666666666596</c:v>
                </c:pt>
                <c:pt idx="90">
                  <c:v>0.79374999999999996</c:v>
                </c:pt>
                <c:pt idx="91">
                  <c:v>0.79583333333333295</c:v>
                </c:pt>
                <c:pt idx="92">
                  <c:v>0.79791666666666605</c:v>
                </c:pt>
                <c:pt idx="93">
                  <c:v>0.8</c:v>
                </c:pt>
                <c:pt idx="94">
                  <c:v>0.80208333333333304</c:v>
                </c:pt>
                <c:pt idx="95">
                  <c:v>0.80416666666666603</c:v>
                </c:pt>
                <c:pt idx="96">
                  <c:v>0.80625000000000002</c:v>
                </c:pt>
                <c:pt idx="97">
                  <c:v>0.80833333333333302</c:v>
                </c:pt>
                <c:pt idx="98">
                  <c:v>0.81041666666666601</c:v>
                </c:pt>
                <c:pt idx="99">
                  <c:v>0.8125</c:v>
                </c:pt>
                <c:pt idx="100">
                  <c:v>0.81458333333333299</c:v>
                </c:pt>
                <c:pt idx="101">
                  <c:v>0.81666666666666599</c:v>
                </c:pt>
                <c:pt idx="102">
                  <c:v>0.81874999999999998</c:v>
                </c:pt>
                <c:pt idx="103">
                  <c:v>0.82083333333333297</c:v>
                </c:pt>
                <c:pt idx="104">
                  <c:v>0.82291666666666596</c:v>
                </c:pt>
                <c:pt idx="105">
                  <c:v>0.82499999999999996</c:v>
                </c:pt>
                <c:pt idx="106">
                  <c:v>0.82708333333333295</c:v>
                </c:pt>
                <c:pt idx="107">
                  <c:v>0.82916666666666605</c:v>
                </c:pt>
                <c:pt idx="108">
                  <c:v>0.83125000000000004</c:v>
                </c:pt>
                <c:pt idx="109">
                  <c:v>0.83333333333333304</c:v>
                </c:pt>
                <c:pt idx="110">
                  <c:v>0.83541666666666603</c:v>
                </c:pt>
                <c:pt idx="111">
                  <c:v>0.83750000000000002</c:v>
                </c:pt>
                <c:pt idx="112">
                  <c:v>0.83958333333333302</c:v>
                </c:pt>
                <c:pt idx="113">
                  <c:v>0.84166666666666601</c:v>
                </c:pt>
                <c:pt idx="114">
                  <c:v>0.84375</c:v>
                </c:pt>
                <c:pt idx="115">
                  <c:v>0.84583333333333299</c:v>
                </c:pt>
                <c:pt idx="116">
                  <c:v>0.84791666666666599</c:v>
                </c:pt>
                <c:pt idx="117">
                  <c:v>0.85</c:v>
                </c:pt>
                <c:pt idx="118">
                  <c:v>0.85208333333333297</c:v>
                </c:pt>
                <c:pt idx="119">
                  <c:v>0.85416666666666596</c:v>
                </c:pt>
                <c:pt idx="120">
                  <c:v>0.85624999999999996</c:v>
                </c:pt>
                <c:pt idx="121">
                  <c:v>0.85833333333333295</c:v>
                </c:pt>
                <c:pt idx="122">
                  <c:v>0.86041666666666605</c:v>
                </c:pt>
                <c:pt idx="123">
                  <c:v>0.86250000000000004</c:v>
                </c:pt>
                <c:pt idx="124">
                  <c:v>0.86458333333333304</c:v>
                </c:pt>
                <c:pt idx="125">
                  <c:v>0.86666666666666603</c:v>
                </c:pt>
                <c:pt idx="126">
                  <c:v>0.86875000000000002</c:v>
                </c:pt>
                <c:pt idx="127">
                  <c:v>0.87083333333333302</c:v>
                </c:pt>
                <c:pt idx="128">
                  <c:v>0.87291666666666601</c:v>
                </c:pt>
                <c:pt idx="129">
                  <c:v>0.875</c:v>
                </c:pt>
                <c:pt idx="130">
                  <c:v>0.87708333333333299</c:v>
                </c:pt>
                <c:pt idx="131">
                  <c:v>0.87916666666666599</c:v>
                </c:pt>
                <c:pt idx="132">
                  <c:v>0.88124999999999998</c:v>
                </c:pt>
                <c:pt idx="133">
                  <c:v>0.88333333333333297</c:v>
                </c:pt>
                <c:pt idx="134">
                  <c:v>0.88541666666666596</c:v>
                </c:pt>
                <c:pt idx="135">
                  <c:v>0.88749999999999996</c:v>
                </c:pt>
                <c:pt idx="136">
                  <c:v>0.88958333333333295</c:v>
                </c:pt>
                <c:pt idx="137">
                  <c:v>0.89166666666666605</c:v>
                </c:pt>
                <c:pt idx="138">
                  <c:v>0.89375000000000004</c:v>
                </c:pt>
                <c:pt idx="139">
                  <c:v>0.89583333333333304</c:v>
                </c:pt>
                <c:pt idx="140">
                  <c:v>0.89791666666666603</c:v>
                </c:pt>
                <c:pt idx="141">
                  <c:v>0.9</c:v>
                </c:pt>
                <c:pt idx="142">
                  <c:v>0.90208333333333302</c:v>
                </c:pt>
                <c:pt idx="143">
                  <c:v>0.90416666666666601</c:v>
                </c:pt>
                <c:pt idx="144">
                  <c:v>0.90625</c:v>
                </c:pt>
                <c:pt idx="145">
                  <c:v>0.90833333333333299</c:v>
                </c:pt>
                <c:pt idx="146">
                  <c:v>0.91041666666666599</c:v>
                </c:pt>
                <c:pt idx="147">
                  <c:v>0.91249999999999998</c:v>
                </c:pt>
                <c:pt idx="148">
                  <c:v>0.91458333333333297</c:v>
                </c:pt>
                <c:pt idx="149">
                  <c:v>0.91666666666666596</c:v>
                </c:pt>
                <c:pt idx="150">
                  <c:v>0.91874999999999996</c:v>
                </c:pt>
                <c:pt idx="151">
                  <c:v>0.92083333333333295</c:v>
                </c:pt>
                <c:pt idx="152">
                  <c:v>0.92291666666666605</c:v>
                </c:pt>
                <c:pt idx="153">
                  <c:v>0.92500000000000004</c:v>
                </c:pt>
                <c:pt idx="154">
                  <c:v>0.92708333333333304</c:v>
                </c:pt>
                <c:pt idx="155">
                  <c:v>0.92916666666666603</c:v>
                </c:pt>
                <c:pt idx="156">
                  <c:v>0.93125000000000002</c:v>
                </c:pt>
                <c:pt idx="157">
                  <c:v>0.93333333333333302</c:v>
                </c:pt>
                <c:pt idx="158">
                  <c:v>0.93541666666666601</c:v>
                </c:pt>
                <c:pt idx="159">
                  <c:v>0.9375</c:v>
                </c:pt>
                <c:pt idx="160">
                  <c:v>0.93958333333333299</c:v>
                </c:pt>
                <c:pt idx="161">
                  <c:v>0.94166666666666599</c:v>
                </c:pt>
                <c:pt idx="162">
                  <c:v>0.94374999999999998</c:v>
                </c:pt>
                <c:pt idx="163">
                  <c:v>0.94583333333333297</c:v>
                </c:pt>
                <c:pt idx="164">
                  <c:v>0.94791666666666596</c:v>
                </c:pt>
                <c:pt idx="165">
                  <c:v>0.95</c:v>
                </c:pt>
                <c:pt idx="166">
                  <c:v>0.95208333333333295</c:v>
                </c:pt>
                <c:pt idx="167">
                  <c:v>0.95416666666666605</c:v>
                </c:pt>
                <c:pt idx="168">
                  <c:v>0.95625000000000004</c:v>
                </c:pt>
                <c:pt idx="169">
                  <c:v>0.95833333333333304</c:v>
                </c:pt>
                <c:pt idx="170">
                  <c:v>0.96041666666666603</c:v>
                </c:pt>
                <c:pt idx="171">
                  <c:v>0.96250000000000002</c:v>
                </c:pt>
                <c:pt idx="172">
                  <c:v>0.96458333333333302</c:v>
                </c:pt>
                <c:pt idx="173">
                  <c:v>0.96666666666666601</c:v>
                </c:pt>
                <c:pt idx="174">
                  <c:v>0.96875</c:v>
                </c:pt>
                <c:pt idx="175">
                  <c:v>0.97083333333333299</c:v>
                </c:pt>
                <c:pt idx="176">
                  <c:v>0.97291666666666599</c:v>
                </c:pt>
                <c:pt idx="177">
                  <c:v>0.97499999999999998</c:v>
                </c:pt>
                <c:pt idx="178">
                  <c:v>0.97708333333333297</c:v>
                </c:pt>
                <c:pt idx="179">
                  <c:v>0.97916666666666596</c:v>
                </c:pt>
                <c:pt idx="180">
                  <c:v>0.98124999999999996</c:v>
                </c:pt>
                <c:pt idx="181">
                  <c:v>0.98333333333333295</c:v>
                </c:pt>
                <c:pt idx="182">
                  <c:v>0.98541666666666605</c:v>
                </c:pt>
                <c:pt idx="183">
                  <c:v>0.98750000000000004</c:v>
                </c:pt>
                <c:pt idx="184">
                  <c:v>0.98958333333333304</c:v>
                </c:pt>
                <c:pt idx="185">
                  <c:v>0.99166666666666603</c:v>
                </c:pt>
                <c:pt idx="186">
                  <c:v>0.99375000000000002</c:v>
                </c:pt>
                <c:pt idx="187">
                  <c:v>0.99583333333333302</c:v>
                </c:pt>
                <c:pt idx="188">
                  <c:v>0.99791666666666601</c:v>
                </c:pt>
                <c:pt idx="189">
                  <c:v>1</c:v>
                </c:pt>
                <c:pt idx="190">
                  <c:v>1.0020833333333301</c:v>
                </c:pt>
                <c:pt idx="191">
                  <c:v>1.00416666666666</c:v>
                </c:pt>
                <c:pt idx="192">
                  <c:v>1.0062500000000001</c:v>
                </c:pt>
                <c:pt idx="193">
                  <c:v>1.00833333333333</c:v>
                </c:pt>
                <c:pt idx="194">
                  <c:v>1.0104166666666601</c:v>
                </c:pt>
                <c:pt idx="195">
                  <c:v>1.0125</c:v>
                </c:pt>
                <c:pt idx="196">
                  <c:v>1.0145833333333301</c:v>
                </c:pt>
                <c:pt idx="197">
                  <c:v>1.0166666666666599</c:v>
                </c:pt>
                <c:pt idx="198">
                  <c:v>1.01875</c:v>
                </c:pt>
                <c:pt idx="199">
                  <c:v>1.0208333333333299</c:v>
                </c:pt>
                <c:pt idx="200">
                  <c:v>1.02291666666666</c:v>
                </c:pt>
                <c:pt idx="201">
                  <c:v>1.0249999999999999</c:v>
                </c:pt>
                <c:pt idx="202">
                  <c:v>1.02708333333333</c:v>
                </c:pt>
                <c:pt idx="203">
                  <c:v>1.0291666666666599</c:v>
                </c:pt>
                <c:pt idx="204">
                  <c:v>1.03125</c:v>
                </c:pt>
                <c:pt idx="205">
                  <c:v>1.0333333333333301</c:v>
                </c:pt>
                <c:pt idx="206">
                  <c:v>1.03541666666666</c:v>
                </c:pt>
                <c:pt idx="207">
                  <c:v>1.0375000000000001</c:v>
                </c:pt>
                <c:pt idx="208">
                  <c:v>1.03958333333333</c:v>
                </c:pt>
                <c:pt idx="209">
                  <c:v>1.0416666666666601</c:v>
                </c:pt>
                <c:pt idx="210">
                  <c:v>1.04375</c:v>
                </c:pt>
                <c:pt idx="211">
                  <c:v>1.0458333333333301</c:v>
                </c:pt>
                <c:pt idx="212">
                  <c:v>1.0479166666666599</c:v>
                </c:pt>
                <c:pt idx="213">
                  <c:v>1.05</c:v>
                </c:pt>
                <c:pt idx="214">
                  <c:v>1.0520833333333299</c:v>
                </c:pt>
                <c:pt idx="215">
                  <c:v>1.05416666666666</c:v>
                </c:pt>
                <c:pt idx="216">
                  <c:v>1.0562499999999999</c:v>
                </c:pt>
                <c:pt idx="217">
                  <c:v>1.05833333333333</c:v>
                </c:pt>
                <c:pt idx="218">
                  <c:v>1.0604166666666599</c:v>
                </c:pt>
                <c:pt idx="219">
                  <c:v>1.0625</c:v>
                </c:pt>
                <c:pt idx="220">
                  <c:v>1.0645833333333301</c:v>
                </c:pt>
                <c:pt idx="221">
                  <c:v>1.06666666666666</c:v>
                </c:pt>
                <c:pt idx="222">
                  <c:v>1.0687500000000001</c:v>
                </c:pt>
                <c:pt idx="223">
                  <c:v>1.07083333333333</c:v>
                </c:pt>
                <c:pt idx="224">
                  <c:v>1.0729166666666601</c:v>
                </c:pt>
                <c:pt idx="225">
                  <c:v>1.075</c:v>
                </c:pt>
                <c:pt idx="226">
                  <c:v>1.0770833333333301</c:v>
                </c:pt>
                <c:pt idx="227">
                  <c:v>1.0791666666666599</c:v>
                </c:pt>
                <c:pt idx="228">
                  <c:v>1.08125</c:v>
                </c:pt>
                <c:pt idx="229">
                  <c:v>1.0833333333333299</c:v>
                </c:pt>
                <c:pt idx="230">
                  <c:v>1.08541666666666</c:v>
                </c:pt>
                <c:pt idx="231">
                  <c:v>1.0874999999999999</c:v>
                </c:pt>
                <c:pt idx="232">
                  <c:v>1.08958333333333</c:v>
                </c:pt>
                <c:pt idx="233">
                  <c:v>1.0916666666666599</c:v>
                </c:pt>
                <c:pt idx="234">
                  <c:v>1.09375</c:v>
                </c:pt>
                <c:pt idx="235">
                  <c:v>1.0958333333333301</c:v>
                </c:pt>
                <c:pt idx="236">
                  <c:v>1.09791666666666</c:v>
                </c:pt>
                <c:pt idx="237">
                  <c:v>1.1000000000000001</c:v>
                </c:pt>
                <c:pt idx="238">
                  <c:v>1.10208333333333</c:v>
                </c:pt>
                <c:pt idx="239">
                  <c:v>1.1041666666666601</c:v>
                </c:pt>
                <c:pt idx="240">
                  <c:v>1.10625</c:v>
                </c:pt>
                <c:pt idx="241">
                  <c:v>1.1083333333333301</c:v>
                </c:pt>
                <c:pt idx="242">
                  <c:v>1.1104166666666599</c:v>
                </c:pt>
                <c:pt idx="243">
                  <c:v>1.1125</c:v>
                </c:pt>
                <c:pt idx="244">
                  <c:v>1.1145833333333299</c:v>
                </c:pt>
                <c:pt idx="245">
                  <c:v>1.11666666666666</c:v>
                </c:pt>
                <c:pt idx="246">
                  <c:v>1.1187499999999999</c:v>
                </c:pt>
                <c:pt idx="247">
                  <c:v>1.12083333333333</c:v>
                </c:pt>
                <c:pt idx="248">
                  <c:v>1.1229166666666599</c:v>
                </c:pt>
                <c:pt idx="249">
                  <c:v>1.125</c:v>
                </c:pt>
                <c:pt idx="250">
                  <c:v>1.1270833333333301</c:v>
                </c:pt>
                <c:pt idx="251">
                  <c:v>1.12916666666666</c:v>
                </c:pt>
                <c:pt idx="252">
                  <c:v>1.1312500000000001</c:v>
                </c:pt>
                <c:pt idx="253">
                  <c:v>1.13333333333333</c:v>
                </c:pt>
                <c:pt idx="254">
                  <c:v>1.1354166666666601</c:v>
                </c:pt>
                <c:pt idx="255">
                  <c:v>1.1375</c:v>
                </c:pt>
                <c:pt idx="256">
                  <c:v>1.1395833333333301</c:v>
                </c:pt>
                <c:pt idx="257">
                  <c:v>1.1416666666666599</c:v>
                </c:pt>
                <c:pt idx="258">
                  <c:v>1.14375</c:v>
                </c:pt>
                <c:pt idx="259">
                  <c:v>1.1458333333333299</c:v>
                </c:pt>
                <c:pt idx="260">
                  <c:v>1.14791666666666</c:v>
                </c:pt>
                <c:pt idx="261">
                  <c:v>1.1499999999999999</c:v>
                </c:pt>
                <c:pt idx="262">
                  <c:v>1.15208333333333</c:v>
                </c:pt>
                <c:pt idx="263">
                  <c:v>1.1541666666666599</c:v>
                </c:pt>
                <c:pt idx="264">
                  <c:v>1.15625</c:v>
                </c:pt>
                <c:pt idx="265">
                  <c:v>1.1583333333333301</c:v>
                </c:pt>
                <c:pt idx="266">
                  <c:v>1.16041666666666</c:v>
                </c:pt>
                <c:pt idx="267">
                  <c:v>1.1625000000000001</c:v>
                </c:pt>
                <c:pt idx="268">
                  <c:v>1.16458333333333</c:v>
                </c:pt>
                <c:pt idx="269">
                  <c:v>1.1666666666666601</c:v>
                </c:pt>
                <c:pt idx="270">
                  <c:v>1.16875</c:v>
                </c:pt>
                <c:pt idx="271">
                  <c:v>1.1708333333333301</c:v>
                </c:pt>
                <c:pt idx="272">
                  <c:v>1.1729166666666599</c:v>
                </c:pt>
                <c:pt idx="273">
                  <c:v>1.175</c:v>
                </c:pt>
              </c:numCache>
            </c:numRef>
          </c:xVal>
          <c:yVal>
            <c:numRef>
              <c:f>Sheet1!$C$4:$C$277</c:f>
              <c:numCache>
                <c:formatCode>General</c:formatCode>
                <c:ptCount val="274"/>
                <c:pt idx="2">
                  <c:v>-0.14010797773499079</c:v>
                </c:pt>
                <c:pt idx="3">
                  <c:v>-0.12601783447157661</c:v>
                </c:pt>
                <c:pt idx="4">
                  <c:v>-0.17637108875926061</c:v>
                </c:pt>
                <c:pt idx="5">
                  <c:v>-0.17020614724908434</c:v>
                </c:pt>
                <c:pt idx="6">
                  <c:v>-0.14644461799555342</c:v>
                </c:pt>
                <c:pt idx="7">
                  <c:v>-0.12257899368179563</c:v>
                </c:pt>
                <c:pt idx="8">
                  <c:v>-9.9017519916736824E-2</c:v>
                </c:pt>
                <c:pt idx="9">
                  <c:v>-0.16302093439113188</c:v>
                </c:pt>
                <c:pt idx="10">
                  <c:v>-0.19503038339657575</c:v>
                </c:pt>
                <c:pt idx="11">
                  <c:v>-0.19516146796226289</c:v>
                </c:pt>
                <c:pt idx="12">
                  <c:v>-5.2901021015642126E-2</c:v>
                </c:pt>
                <c:pt idx="13">
                  <c:v>-0.15560360895157072</c:v>
                </c:pt>
                <c:pt idx="14">
                  <c:v>-0.20703062038275458</c:v>
                </c:pt>
                <c:pt idx="15">
                  <c:v>-0.14174005244228446</c:v>
                </c:pt>
                <c:pt idx="16">
                  <c:v>-0.20027320908908544</c:v>
                </c:pt>
                <c:pt idx="17">
                  <c:v>-0.15507750602424278</c:v>
                </c:pt>
                <c:pt idx="18">
                  <c:v>-0.1421994587483788</c:v>
                </c:pt>
                <c:pt idx="19">
                  <c:v>-0.15503118890832135</c:v>
                </c:pt>
                <c:pt idx="20">
                  <c:v>-0.19943124246197205</c:v>
                </c:pt>
                <c:pt idx="21">
                  <c:v>-0.11998468078253299</c:v>
                </c:pt>
                <c:pt idx="22">
                  <c:v>-0.13115255910225851</c:v>
                </c:pt>
                <c:pt idx="23">
                  <c:v>-0.1255226379154285</c:v>
                </c:pt>
                <c:pt idx="24">
                  <c:v>-0.12059252310262089</c:v>
                </c:pt>
                <c:pt idx="25">
                  <c:v>-0.11703597529951687</c:v>
                </c:pt>
                <c:pt idx="26">
                  <c:v>-0.20179988018952413</c:v>
                </c:pt>
                <c:pt idx="27">
                  <c:v>-0.13294993862667942</c:v>
                </c:pt>
                <c:pt idx="28">
                  <c:v>-0.14176350358621845</c:v>
                </c:pt>
                <c:pt idx="29">
                  <c:v>-0.1057010461121214</c:v>
                </c:pt>
                <c:pt idx="30">
                  <c:v>-9.9820036672773282E-2</c:v>
                </c:pt>
                <c:pt idx="31">
                  <c:v>-0.1462233182185631</c:v>
                </c:pt>
                <c:pt idx="32">
                  <c:v>-0.14329971442732442</c:v>
                </c:pt>
                <c:pt idx="33">
                  <c:v>-8.0835032808967949E-2</c:v>
                </c:pt>
                <c:pt idx="34">
                  <c:v>-8.2538597659011878E-2</c:v>
                </c:pt>
                <c:pt idx="35">
                  <c:v>-0.15235941100668587</c:v>
                </c:pt>
                <c:pt idx="36">
                  <c:v>-8.9706167161617986E-2</c:v>
                </c:pt>
                <c:pt idx="37">
                  <c:v>-0.10076618007296849</c:v>
                </c:pt>
                <c:pt idx="38">
                  <c:v>-0.11393414233100574</c:v>
                </c:pt>
                <c:pt idx="39">
                  <c:v>-4.445381564225806E-2</c:v>
                </c:pt>
                <c:pt idx="40">
                  <c:v>-0.14584019553506861</c:v>
                </c:pt>
                <c:pt idx="41">
                  <c:v>-5.3416063951357444E-2</c:v>
                </c:pt>
                <c:pt idx="42">
                  <c:v>-0.11443080074361342</c:v>
                </c:pt>
                <c:pt idx="43">
                  <c:v>4.3862460606007101E-3</c:v>
                </c:pt>
                <c:pt idx="44">
                  <c:v>-0.16262833489201706</c:v>
                </c:pt>
                <c:pt idx="45">
                  <c:v>-2.8025168620363902E-2</c:v>
                </c:pt>
                <c:pt idx="46">
                  <c:v>-0.14171429148125436</c:v>
                </c:pt>
                <c:pt idx="47">
                  <c:v>1.6161894782552946E-2</c:v>
                </c:pt>
                <c:pt idx="48">
                  <c:v>-6.1139104494570114E-2</c:v>
                </c:pt>
                <c:pt idx="49">
                  <c:v>-8.14665242526805E-2</c:v>
                </c:pt>
                <c:pt idx="50">
                  <c:v>-1.4852352731928966E-2</c:v>
                </c:pt>
                <c:pt idx="51">
                  <c:v>-5.417238003571602E-2</c:v>
                </c:pt>
                <c:pt idx="52">
                  <c:v>-2.8824961278664206E-2</c:v>
                </c:pt>
                <c:pt idx="53">
                  <c:v>-0.13131318270285156</c:v>
                </c:pt>
                <c:pt idx="54">
                  <c:v>4.6361463538827585E-2</c:v>
                </c:pt>
                <c:pt idx="55">
                  <c:v>-9.9506926994339981E-2</c:v>
                </c:pt>
                <c:pt idx="56">
                  <c:v>-0.10728663672828501</c:v>
                </c:pt>
                <c:pt idx="57">
                  <c:v>5.5364753952464991E-2</c:v>
                </c:pt>
                <c:pt idx="58">
                  <c:v>-1.929682287583237E-2</c:v>
                </c:pt>
                <c:pt idx="59">
                  <c:v>1.6499416457842711E-2</c:v>
                </c:pt>
                <c:pt idx="60">
                  <c:v>-1.3277144386254694E-2</c:v>
                </c:pt>
                <c:pt idx="61">
                  <c:v>-8.4408151814778986E-4</c:v>
                </c:pt>
                <c:pt idx="62">
                  <c:v>7.4980829366885901E-3</c:v>
                </c:pt>
                <c:pt idx="63">
                  <c:v>5.5453072662130284E-3</c:v>
                </c:pt>
                <c:pt idx="64">
                  <c:v>-6.9436414040342564E-2</c:v>
                </c:pt>
                <c:pt idx="65">
                  <c:v>2.1377496362776929E-2</c:v>
                </c:pt>
                <c:pt idx="66">
                  <c:v>2.5109213293777657E-2</c:v>
                </c:pt>
                <c:pt idx="67">
                  <c:v>5.0154661348731392E-3</c:v>
                </c:pt>
                <c:pt idx="68">
                  <c:v>-5.0206247031349488E-2</c:v>
                </c:pt>
                <c:pt idx="69">
                  <c:v>8.4863198702839884E-2</c:v>
                </c:pt>
                <c:pt idx="70">
                  <c:v>-6.3300362394206333E-2</c:v>
                </c:pt>
                <c:pt idx="71">
                  <c:v>-3.5766520433454796E-2</c:v>
                </c:pt>
                <c:pt idx="72">
                  <c:v>7.1122249097301138E-2</c:v>
                </c:pt>
                <c:pt idx="73">
                  <c:v>-8.8706347325217261E-3</c:v>
                </c:pt>
                <c:pt idx="74">
                  <c:v>3.2166545849699309E-2</c:v>
                </c:pt>
                <c:pt idx="75">
                  <c:v>4.7390337680697732E-2</c:v>
                </c:pt>
                <c:pt idx="76">
                  <c:v>0.11748986865991577</c:v>
                </c:pt>
                <c:pt idx="77">
                  <c:v>-2.4731796587221272E-2</c:v>
                </c:pt>
                <c:pt idx="78">
                  <c:v>-1.7792299510171809E-2</c:v>
                </c:pt>
                <c:pt idx="79">
                  <c:v>4.0707549669656083E-2</c:v>
                </c:pt>
                <c:pt idx="80">
                  <c:v>5.2575312952307475E-2</c:v>
                </c:pt>
                <c:pt idx="81">
                  <c:v>9.0495151990011555E-2</c:v>
                </c:pt>
                <c:pt idx="82">
                  <c:v>-6.0160711721933147E-3</c:v>
                </c:pt>
                <c:pt idx="83">
                  <c:v>0.14826803401233959</c:v>
                </c:pt>
                <c:pt idx="84">
                  <c:v>3.5810981401677787E-2</c:v>
                </c:pt>
                <c:pt idx="85">
                  <c:v>-1.1154100827079559E-2</c:v>
                </c:pt>
                <c:pt idx="86">
                  <c:v>0.17751913952250353</c:v>
                </c:pt>
                <c:pt idx="87">
                  <c:v>-8.3016934853983301E-2</c:v>
                </c:pt>
                <c:pt idx="88">
                  <c:v>8.3766732963968887E-2</c:v>
                </c:pt>
                <c:pt idx="89">
                  <c:v>8.2907496501752692E-2</c:v>
                </c:pt>
                <c:pt idx="90">
                  <c:v>2.8011632543717576E-2</c:v>
                </c:pt>
                <c:pt idx="91">
                  <c:v>3.6348098335705112E-2</c:v>
                </c:pt>
                <c:pt idx="92">
                  <c:v>0.13452848690082761</c:v>
                </c:pt>
                <c:pt idx="93">
                  <c:v>-1.0054832536681655E-2</c:v>
                </c:pt>
                <c:pt idx="94">
                  <c:v>0.15140454890550792</c:v>
                </c:pt>
                <c:pt idx="95">
                  <c:v>2.0628662515702653E-2</c:v>
                </c:pt>
                <c:pt idx="96">
                  <c:v>7.7663995221589913E-2</c:v>
                </c:pt>
                <c:pt idx="97">
                  <c:v>0.1358800040689373</c:v>
                </c:pt>
                <c:pt idx="98">
                  <c:v>0.11018862230565971</c:v>
                </c:pt>
                <c:pt idx="99">
                  <c:v>-3.4028182306458161E-2</c:v>
                </c:pt>
                <c:pt idx="100">
                  <c:v>0.18325844792686199</c:v>
                </c:pt>
                <c:pt idx="101">
                  <c:v>2.1131788684400337E-2</c:v>
                </c:pt>
                <c:pt idx="102">
                  <c:v>0.16520311401256846</c:v>
                </c:pt>
                <c:pt idx="103">
                  <c:v>7.3583201675109747E-2</c:v>
                </c:pt>
                <c:pt idx="104">
                  <c:v>4.272291559969163E-2</c:v>
                </c:pt>
                <c:pt idx="105">
                  <c:v>0.16325448430191952</c:v>
                </c:pt>
                <c:pt idx="106">
                  <c:v>6.5020482275828462E-2</c:v>
                </c:pt>
                <c:pt idx="107">
                  <c:v>0.129126130007366</c:v>
                </c:pt>
                <c:pt idx="108">
                  <c:v>0.2158230861434918</c:v>
                </c:pt>
                <c:pt idx="109">
                  <c:v>0.12611792304017899</c:v>
                </c:pt>
                <c:pt idx="110">
                  <c:v>9.9900924692512633E-2</c:v>
                </c:pt>
                <c:pt idx="111">
                  <c:v>7.1901511302903565E-2</c:v>
                </c:pt>
                <c:pt idx="112">
                  <c:v>0.13639361406159187</c:v>
                </c:pt>
                <c:pt idx="113">
                  <c:v>0.19087499442344888</c:v>
                </c:pt>
                <c:pt idx="114">
                  <c:v>0.17648486259357302</c:v>
                </c:pt>
                <c:pt idx="115">
                  <c:v>0.13911174301677456</c:v>
                </c:pt>
                <c:pt idx="116">
                  <c:v>0.25114800289815631</c:v>
                </c:pt>
                <c:pt idx="117">
                  <c:v>2.8945776475843572E-2</c:v>
                </c:pt>
                <c:pt idx="118">
                  <c:v>6.0325438372012825E-2</c:v>
                </c:pt>
                <c:pt idx="119">
                  <c:v>0.22755439682906331</c:v>
                </c:pt>
                <c:pt idx="120">
                  <c:v>8.980341245389481E-2</c:v>
                </c:pt>
                <c:pt idx="121">
                  <c:v>0.14957257979278135</c:v>
                </c:pt>
                <c:pt idx="122">
                  <c:v>0.17059080703418791</c:v>
                </c:pt>
                <c:pt idx="123">
                  <c:v>0.12545249623325125</c:v>
                </c:pt>
                <c:pt idx="124">
                  <c:v>0.19560519294166945</c:v>
                </c:pt>
                <c:pt idx="125">
                  <c:v>0.11486041653882163</c:v>
                </c:pt>
                <c:pt idx="126">
                  <c:v>0.17221544950592493</c:v>
                </c:pt>
                <c:pt idx="127">
                  <c:v>0.11609054611888307</c:v>
                </c:pt>
                <c:pt idx="128">
                  <c:v>0.14908762996360841</c:v>
                </c:pt>
                <c:pt idx="129">
                  <c:v>0.14696894310873693</c:v>
                </c:pt>
                <c:pt idx="130">
                  <c:v>0.17435655318775659</c:v>
                </c:pt>
                <c:pt idx="131">
                  <c:v>0.10735916106596971</c:v>
                </c:pt>
                <c:pt idx="132">
                  <c:v>0.15546443166902316</c:v>
                </c:pt>
                <c:pt idx="133">
                  <c:v>0.20807530385374542</c:v>
                </c:pt>
                <c:pt idx="134">
                  <c:v>0.10665906066203401</c:v>
                </c:pt>
                <c:pt idx="135">
                  <c:v>0.13467318811757295</c:v>
                </c:pt>
                <c:pt idx="136">
                  <c:v>0.20371083928779368</c:v>
                </c:pt>
                <c:pt idx="137">
                  <c:v>0.21306216825179899</c:v>
                </c:pt>
                <c:pt idx="138">
                  <c:v>9.5887488110706284E-2</c:v>
                </c:pt>
                <c:pt idx="139">
                  <c:v>0.2074923193317938</c:v>
                </c:pt>
                <c:pt idx="140">
                  <c:v>0.1678676559693395</c:v>
                </c:pt>
                <c:pt idx="141">
                  <c:v>0.12743642655168747</c:v>
                </c:pt>
                <c:pt idx="142">
                  <c:v>0.16586740481863502</c:v>
                </c:pt>
                <c:pt idx="143">
                  <c:v>0.1841254340662386</c:v>
                </c:pt>
                <c:pt idx="144">
                  <c:v>0.16168395308188471</c:v>
                </c:pt>
                <c:pt idx="145">
                  <c:v>0.12017885118333148</c:v>
                </c:pt>
                <c:pt idx="146">
                  <c:v>0.17764894251410829</c:v>
                </c:pt>
                <c:pt idx="147">
                  <c:v>0.18117560506170294</c:v>
                </c:pt>
                <c:pt idx="148">
                  <c:v>0.19495095541601637</c:v>
                </c:pt>
                <c:pt idx="149">
                  <c:v>0.13482812185922216</c:v>
                </c:pt>
                <c:pt idx="150">
                  <c:v>0.17356855110512834</c:v>
                </c:pt>
                <c:pt idx="151">
                  <c:v>0.15614707550090642</c:v>
                </c:pt>
                <c:pt idx="152">
                  <c:v>0.18228105049907525</c:v>
                </c:pt>
                <c:pt idx="153">
                  <c:v>0.14452207823155466</c:v>
                </c:pt>
                <c:pt idx="154">
                  <c:v>0.13167391216173371</c:v>
                </c:pt>
                <c:pt idx="155">
                  <c:v>0.12281772657616383</c:v>
                </c:pt>
                <c:pt idx="156">
                  <c:v>9.8106015748384914E-2</c:v>
                </c:pt>
                <c:pt idx="157">
                  <c:v>9.23518066786706E-2</c:v>
                </c:pt>
                <c:pt idx="158">
                  <c:v>0.22214547505299742</c:v>
                </c:pt>
                <c:pt idx="159">
                  <c:v>0.11207808822649221</c:v>
                </c:pt>
                <c:pt idx="160">
                  <c:v>8.4956965820269792E-2</c:v>
                </c:pt>
                <c:pt idx="161">
                  <c:v>7.6904723621435772E-2</c:v>
                </c:pt>
                <c:pt idx="162">
                  <c:v>0.17147350613010723</c:v>
                </c:pt>
                <c:pt idx="163">
                  <c:v>0.10929793702360145</c:v>
                </c:pt>
                <c:pt idx="164">
                  <c:v>0.1013945561836487</c:v>
                </c:pt>
                <c:pt idx="165">
                  <c:v>0.11445789451417154</c:v>
                </c:pt>
                <c:pt idx="166">
                  <c:v>0.13648747383122173</c:v>
                </c:pt>
                <c:pt idx="167">
                  <c:v>3.5524726191364401E-3</c:v>
                </c:pt>
                <c:pt idx="168">
                  <c:v>0.21528377953418795</c:v>
                </c:pt>
                <c:pt idx="169">
                  <c:v>8.0084916538813208E-2</c:v>
                </c:pt>
                <c:pt idx="170">
                  <c:v>4.9254834773241052E-2</c:v>
                </c:pt>
                <c:pt idx="171">
                  <c:v>0.13189753815307673</c:v>
                </c:pt>
                <c:pt idx="172">
                  <c:v>9.827678257744106E-2</c:v>
                </c:pt>
                <c:pt idx="173">
                  <c:v>0.12823305689594042</c:v>
                </c:pt>
                <c:pt idx="174">
                  <c:v>0.18286265802426308</c:v>
                </c:pt>
                <c:pt idx="175">
                  <c:v>-1.0863655212387078E-2</c:v>
                </c:pt>
                <c:pt idx="176">
                  <c:v>0.12658679835054878</c:v>
                </c:pt>
                <c:pt idx="177">
                  <c:v>2.2749073020953439E-2</c:v>
                </c:pt>
                <c:pt idx="178">
                  <c:v>0.20000810877368153</c:v>
                </c:pt>
                <c:pt idx="179">
                  <c:v>8.0177516059213083E-2</c:v>
                </c:pt>
                <c:pt idx="180">
                  <c:v>1.931585734520902E-2</c:v>
                </c:pt>
                <c:pt idx="181">
                  <c:v>3.8359430823366618E-2</c:v>
                </c:pt>
                <c:pt idx="182">
                  <c:v>0.14805252032953539</c:v>
                </c:pt>
                <c:pt idx="183">
                  <c:v>2.8263919730775966E-2</c:v>
                </c:pt>
                <c:pt idx="184">
                  <c:v>0.13064335556138032</c:v>
                </c:pt>
                <c:pt idx="185">
                  <c:v>-3.0708221520580635E-2</c:v>
                </c:pt>
                <c:pt idx="186">
                  <c:v>3.9935126716835884E-2</c:v>
                </c:pt>
                <c:pt idx="187">
                  <c:v>0.13714287282011869</c:v>
                </c:pt>
                <c:pt idx="188">
                  <c:v>5.2753831223526244E-3</c:v>
                </c:pt>
                <c:pt idx="189">
                  <c:v>1.4221270454827739E-2</c:v>
                </c:pt>
                <c:pt idx="190">
                  <c:v>0.10345274496352012</c:v>
                </c:pt>
                <c:pt idx="191">
                  <c:v>3.1839204151636304E-2</c:v>
                </c:pt>
                <c:pt idx="192">
                  <c:v>7.6664134590135075E-2</c:v>
                </c:pt>
                <c:pt idx="193">
                  <c:v>2.4834489404056453E-2</c:v>
                </c:pt>
                <c:pt idx="194">
                  <c:v>4.854352313585189E-2</c:v>
                </c:pt>
                <c:pt idx="195">
                  <c:v>7.8600072878441563E-2</c:v>
                </c:pt>
                <c:pt idx="196">
                  <c:v>-3.648156444600914E-2</c:v>
                </c:pt>
                <c:pt idx="197">
                  <c:v>1.3676112170806103E-2</c:v>
                </c:pt>
                <c:pt idx="198">
                  <c:v>0.12439082684354862</c:v>
                </c:pt>
                <c:pt idx="199">
                  <c:v>3.5878551438875972E-2</c:v>
                </c:pt>
                <c:pt idx="200">
                  <c:v>-2.8899491552445224E-2</c:v>
                </c:pt>
                <c:pt idx="201">
                  <c:v>-2.5417783561023751E-2</c:v>
                </c:pt>
                <c:pt idx="202">
                  <c:v>1.4022620650437983E-2</c:v>
                </c:pt>
                <c:pt idx="203">
                  <c:v>6.9184065649985541E-2</c:v>
                </c:pt>
                <c:pt idx="204">
                  <c:v>-6.0538531468890475E-2</c:v>
                </c:pt>
                <c:pt idx="205">
                  <c:v>-1.4449537787735344E-2</c:v>
                </c:pt>
                <c:pt idx="206">
                  <c:v>7.0890596312373724E-2</c:v>
                </c:pt>
                <c:pt idx="207">
                  <c:v>-6.5455110682155551E-2</c:v>
                </c:pt>
                <c:pt idx="208">
                  <c:v>6.8387190300209205E-2</c:v>
                </c:pt>
                <c:pt idx="209">
                  <c:v>-6.9925216357307265E-2</c:v>
                </c:pt>
                <c:pt idx="210">
                  <c:v>4.9735448341283524E-2</c:v>
                </c:pt>
                <c:pt idx="211">
                  <c:v>-1.2876709033748896E-2</c:v>
                </c:pt>
                <c:pt idx="212">
                  <c:v>1.6902517717276806E-2</c:v>
                </c:pt>
                <c:pt idx="213">
                  <c:v>-1.8296139912036255E-2</c:v>
                </c:pt>
                <c:pt idx="214">
                  <c:v>1.8322059280877292E-2</c:v>
                </c:pt>
                <c:pt idx="215">
                  <c:v>2.1387155149473581E-2</c:v>
                </c:pt>
                <c:pt idx="216">
                  <c:v>-6.5909721648705955E-2</c:v>
                </c:pt>
                <c:pt idx="217">
                  <c:v>-3.042000541372707E-2</c:v>
                </c:pt>
                <c:pt idx="218">
                  <c:v>-0.11421393741541976</c:v>
                </c:pt>
                <c:pt idx="219">
                  <c:v>1.2547200077237865E-2</c:v>
                </c:pt>
                <c:pt idx="220">
                  <c:v>-6.1221677529597528E-2</c:v>
                </c:pt>
                <c:pt idx="221">
                  <c:v>-0.11129897826388011</c:v>
                </c:pt>
                <c:pt idx="222">
                  <c:v>2.1450539244458347E-2</c:v>
                </c:pt>
                <c:pt idx="223">
                  <c:v>-9.6962700824944723E-2</c:v>
                </c:pt>
                <c:pt idx="224">
                  <c:v>-9.2830265438352835E-2</c:v>
                </c:pt>
                <c:pt idx="225">
                  <c:v>-2.4904237666432738E-2</c:v>
                </c:pt>
                <c:pt idx="226">
                  <c:v>-0.15201017822145121</c:v>
                </c:pt>
                <c:pt idx="227">
                  <c:v>5.8168622768724745E-3</c:v>
                </c:pt>
                <c:pt idx="228">
                  <c:v>-0.17719056351215984</c:v>
                </c:pt>
                <c:pt idx="229">
                  <c:v>6.6693481284107407E-3</c:v>
                </c:pt>
                <c:pt idx="230">
                  <c:v>-0.18722822475917081</c:v>
                </c:pt>
                <c:pt idx="231">
                  <c:v>-4.3980062750788682E-2</c:v>
                </c:pt>
                <c:pt idx="232">
                  <c:v>-4.4125762111701453E-2</c:v>
                </c:pt>
                <c:pt idx="233">
                  <c:v>-0.12300593715663491</c:v>
                </c:pt>
                <c:pt idx="234">
                  <c:v>-4.1353729019626473E-2</c:v>
                </c:pt>
                <c:pt idx="235">
                  <c:v>-0.1091815664666638</c:v>
                </c:pt>
                <c:pt idx="236">
                  <c:v>-7.205976895999272E-2</c:v>
                </c:pt>
                <c:pt idx="237">
                  <c:v>-0.14920041414124299</c:v>
                </c:pt>
                <c:pt idx="238">
                  <c:v>-0.1005547068420703</c:v>
                </c:pt>
                <c:pt idx="239">
                  <c:v>-5.8014669993210415E-2</c:v>
                </c:pt>
                <c:pt idx="240">
                  <c:v>-0.16969439096221836</c:v>
                </c:pt>
                <c:pt idx="241">
                  <c:v>-1.7650104453142551E-3</c:v>
                </c:pt>
                <c:pt idx="242">
                  <c:v>-0.20992989888500352</c:v>
                </c:pt>
                <c:pt idx="243">
                  <c:v>-0.12650874594419712</c:v>
                </c:pt>
                <c:pt idx="244">
                  <c:v>-0.14175819379333976</c:v>
                </c:pt>
                <c:pt idx="245">
                  <c:v>-9.8171475360438992E-2</c:v>
                </c:pt>
                <c:pt idx="246">
                  <c:v>-0.11464767208471248</c:v>
                </c:pt>
                <c:pt idx="247">
                  <c:v>-0.11204299175609314</c:v>
                </c:pt>
                <c:pt idx="248">
                  <c:v>-0.19103634672401268</c:v>
                </c:pt>
                <c:pt idx="249">
                  <c:v>-9.4072011387775059E-2</c:v>
                </c:pt>
                <c:pt idx="250">
                  <c:v>-5.0360731565212993E-2</c:v>
                </c:pt>
                <c:pt idx="251">
                  <c:v>-0.17525596793361836</c:v>
                </c:pt>
                <c:pt idx="252">
                  <c:v>-0.15860089139766179</c:v>
                </c:pt>
                <c:pt idx="253">
                  <c:v>-0.17984687279813805</c:v>
                </c:pt>
                <c:pt idx="254">
                  <c:v>-0.17785566092931543</c:v>
                </c:pt>
                <c:pt idx="255">
                  <c:v>-0.14357495164457207</c:v>
                </c:pt>
                <c:pt idx="256">
                  <c:v>-0.14427787892196875</c:v>
                </c:pt>
                <c:pt idx="257">
                  <c:v>-0.11958591158414836</c:v>
                </c:pt>
                <c:pt idx="258">
                  <c:v>-0.13480839757890628</c:v>
                </c:pt>
                <c:pt idx="259">
                  <c:v>-0.16457794860392108</c:v>
                </c:pt>
                <c:pt idx="260">
                  <c:v>-0.14500698298472095</c:v>
                </c:pt>
                <c:pt idx="261">
                  <c:v>-0.13745567368824005</c:v>
                </c:pt>
                <c:pt idx="262">
                  <c:v>-0.10902114524272878</c:v>
                </c:pt>
                <c:pt idx="263">
                  <c:v>-0.17694268433107768</c:v>
                </c:pt>
                <c:pt idx="264">
                  <c:v>-0.1869265690655206</c:v>
                </c:pt>
                <c:pt idx="265">
                  <c:v>-0.1585641538843732</c:v>
                </c:pt>
                <c:pt idx="266">
                  <c:v>-0.15313709165483008</c:v>
                </c:pt>
                <c:pt idx="267">
                  <c:v>-0.16772502515868726</c:v>
                </c:pt>
                <c:pt idx="268">
                  <c:v>-0.13801990640302861</c:v>
                </c:pt>
                <c:pt idx="269">
                  <c:v>-0.18048386858351145</c:v>
                </c:pt>
                <c:pt idx="270">
                  <c:v>-0.15944050710372273</c:v>
                </c:pt>
                <c:pt idx="271">
                  <c:v>-0.11799658901211943</c:v>
                </c:pt>
                <c:pt idx="272">
                  <c:v>-0.13687452297425862</c:v>
                </c:pt>
                <c:pt idx="273">
                  <c:v>-0.17684977951046565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F1-4B00-A5B3-B18D11B12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303744"/>
        <c:axId val="934304576"/>
      </c:scatterChart>
      <c:valAx>
        <c:axId val="934303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04576"/>
        <c:crosses val="autoZero"/>
        <c:crossBetween val="midCat"/>
      </c:valAx>
      <c:valAx>
        <c:axId val="93430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03744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KE</c:v>
          </c:tx>
          <c:xVal>
            <c:numRef>
              <c:f>Sheet1!$A$6:$A$277</c:f>
              <c:numCache>
                <c:formatCode>General</c:formatCode>
                <c:ptCount val="272"/>
                <c:pt idx="0">
                  <c:v>0.61041666666666605</c:v>
                </c:pt>
                <c:pt idx="1">
                  <c:v>0.61250000000000004</c:v>
                </c:pt>
                <c:pt idx="2">
                  <c:v>0.61458333333333304</c:v>
                </c:pt>
                <c:pt idx="3">
                  <c:v>0.61666666666666603</c:v>
                </c:pt>
                <c:pt idx="4">
                  <c:v>0.61875000000000002</c:v>
                </c:pt>
                <c:pt idx="5">
                  <c:v>0.62083333333333302</c:v>
                </c:pt>
                <c:pt idx="6">
                  <c:v>0.62291666666666601</c:v>
                </c:pt>
                <c:pt idx="7">
                  <c:v>0.625</c:v>
                </c:pt>
                <c:pt idx="8">
                  <c:v>0.62708333333333299</c:v>
                </c:pt>
                <c:pt idx="9">
                  <c:v>0.62916666666666599</c:v>
                </c:pt>
                <c:pt idx="10">
                  <c:v>0.63124999999999998</c:v>
                </c:pt>
                <c:pt idx="11">
                  <c:v>0.63333333333333297</c:v>
                </c:pt>
                <c:pt idx="12">
                  <c:v>0.63541666666666596</c:v>
                </c:pt>
                <c:pt idx="13">
                  <c:v>0.63749999999999996</c:v>
                </c:pt>
                <c:pt idx="14">
                  <c:v>0.63958333333333295</c:v>
                </c:pt>
                <c:pt idx="15">
                  <c:v>0.64166666666666605</c:v>
                </c:pt>
                <c:pt idx="16">
                  <c:v>0.64375000000000004</c:v>
                </c:pt>
                <c:pt idx="17">
                  <c:v>0.64583333333333304</c:v>
                </c:pt>
                <c:pt idx="18">
                  <c:v>0.64791666666666603</c:v>
                </c:pt>
                <c:pt idx="19">
                  <c:v>0.65</c:v>
                </c:pt>
                <c:pt idx="20">
                  <c:v>0.65208333333333302</c:v>
                </c:pt>
                <c:pt idx="21">
                  <c:v>0.65416666666666601</c:v>
                </c:pt>
                <c:pt idx="22">
                  <c:v>0.65625</c:v>
                </c:pt>
                <c:pt idx="23">
                  <c:v>0.65833333333333299</c:v>
                </c:pt>
                <c:pt idx="24">
                  <c:v>0.66041666666666599</c:v>
                </c:pt>
                <c:pt idx="25">
                  <c:v>0.66249999999999998</c:v>
                </c:pt>
                <c:pt idx="26">
                  <c:v>0.66458333333333297</c:v>
                </c:pt>
                <c:pt idx="27">
                  <c:v>0.66666666666666596</c:v>
                </c:pt>
                <c:pt idx="28">
                  <c:v>0.66874999999999996</c:v>
                </c:pt>
                <c:pt idx="29">
                  <c:v>0.67083333333333295</c:v>
                </c:pt>
                <c:pt idx="30">
                  <c:v>0.67291666666666605</c:v>
                </c:pt>
                <c:pt idx="31">
                  <c:v>0.67500000000000004</c:v>
                </c:pt>
                <c:pt idx="32">
                  <c:v>0.67708333333333304</c:v>
                </c:pt>
                <c:pt idx="33">
                  <c:v>0.67916666666666603</c:v>
                </c:pt>
                <c:pt idx="34">
                  <c:v>0.68125000000000002</c:v>
                </c:pt>
                <c:pt idx="35">
                  <c:v>0.68333333333333302</c:v>
                </c:pt>
                <c:pt idx="36">
                  <c:v>0.68541666666666601</c:v>
                </c:pt>
                <c:pt idx="37">
                  <c:v>0.6875</c:v>
                </c:pt>
                <c:pt idx="38">
                  <c:v>0.68958333333333299</c:v>
                </c:pt>
                <c:pt idx="39">
                  <c:v>0.69166666666666599</c:v>
                </c:pt>
                <c:pt idx="40">
                  <c:v>0.69374999999999998</c:v>
                </c:pt>
                <c:pt idx="41">
                  <c:v>0.69583333333333297</c:v>
                </c:pt>
                <c:pt idx="42">
                  <c:v>0.69791666666666596</c:v>
                </c:pt>
                <c:pt idx="43">
                  <c:v>0.7</c:v>
                </c:pt>
                <c:pt idx="44">
                  <c:v>0.70208333333333295</c:v>
                </c:pt>
                <c:pt idx="45">
                  <c:v>0.70416666666666605</c:v>
                </c:pt>
                <c:pt idx="46">
                  <c:v>0.70625000000000004</c:v>
                </c:pt>
                <c:pt idx="47">
                  <c:v>0.70833333333333304</c:v>
                </c:pt>
                <c:pt idx="48">
                  <c:v>0.71041666666666603</c:v>
                </c:pt>
                <c:pt idx="49">
                  <c:v>0.71250000000000002</c:v>
                </c:pt>
                <c:pt idx="50">
                  <c:v>0.71458333333333302</c:v>
                </c:pt>
                <c:pt idx="51">
                  <c:v>0.71666666666666601</c:v>
                </c:pt>
                <c:pt idx="52">
                  <c:v>0.71875</c:v>
                </c:pt>
                <c:pt idx="53">
                  <c:v>0.72083333333333299</c:v>
                </c:pt>
                <c:pt idx="54">
                  <c:v>0.72291666666666599</c:v>
                </c:pt>
                <c:pt idx="55">
                  <c:v>0.72499999999999998</c:v>
                </c:pt>
                <c:pt idx="56">
                  <c:v>0.72708333333333297</c:v>
                </c:pt>
                <c:pt idx="57">
                  <c:v>0.72916666666666596</c:v>
                </c:pt>
                <c:pt idx="58">
                  <c:v>0.73124999999999996</c:v>
                </c:pt>
                <c:pt idx="59">
                  <c:v>0.73333333333333295</c:v>
                </c:pt>
                <c:pt idx="60">
                  <c:v>0.73541666666666605</c:v>
                </c:pt>
                <c:pt idx="61">
                  <c:v>0.73750000000000004</c:v>
                </c:pt>
                <c:pt idx="62">
                  <c:v>0.73958333333333304</c:v>
                </c:pt>
                <c:pt idx="63">
                  <c:v>0.74166666666666603</c:v>
                </c:pt>
                <c:pt idx="64">
                  <c:v>0.74375000000000002</c:v>
                </c:pt>
                <c:pt idx="65">
                  <c:v>0.74583333333333302</c:v>
                </c:pt>
                <c:pt idx="66">
                  <c:v>0.74791666666666601</c:v>
                </c:pt>
                <c:pt idx="67">
                  <c:v>0.75</c:v>
                </c:pt>
                <c:pt idx="68">
                  <c:v>0.75208333333333299</c:v>
                </c:pt>
                <c:pt idx="69">
                  <c:v>0.75416666666666599</c:v>
                </c:pt>
                <c:pt idx="70">
                  <c:v>0.75624999999999998</c:v>
                </c:pt>
                <c:pt idx="71">
                  <c:v>0.75833333333333297</c:v>
                </c:pt>
                <c:pt idx="72">
                  <c:v>0.76041666666666596</c:v>
                </c:pt>
                <c:pt idx="73">
                  <c:v>0.76249999999999996</c:v>
                </c:pt>
                <c:pt idx="74">
                  <c:v>0.76458333333333295</c:v>
                </c:pt>
                <c:pt idx="75">
                  <c:v>0.76666666666666605</c:v>
                </c:pt>
                <c:pt idx="76">
                  <c:v>0.76875000000000004</c:v>
                </c:pt>
                <c:pt idx="77">
                  <c:v>0.77083333333333304</c:v>
                </c:pt>
                <c:pt idx="78">
                  <c:v>0.77291666666666603</c:v>
                </c:pt>
                <c:pt idx="79">
                  <c:v>0.77500000000000002</c:v>
                </c:pt>
                <c:pt idx="80">
                  <c:v>0.77708333333333302</c:v>
                </c:pt>
                <c:pt idx="81">
                  <c:v>0.77916666666666601</c:v>
                </c:pt>
                <c:pt idx="82">
                  <c:v>0.78125</c:v>
                </c:pt>
                <c:pt idx="83">
                  <c:v>0.78333333333333299</c:v>
                </c:pt>
                <c:pt idx="84">
                  <c:v>0.78541666666666599</c:v>
                </c:pt>
                <c:pt idx="85">
                  <c:v>0.78749999999999998</c:v>
                </c:pt>
                <c:pt idx="86">
                  <c:v>0.78958333333333297</c:v>
                </c:pt>
                <c:pt idx="87">
                  <c:v>0.79166666666666596</c:v>
                </c:pt>
                <c:pt idx="88">
                  <c:v>0.79374999999999996</c:v>
                </c:pt>
                <c:pt idx="89">
                  <c:v>0.79583333333333295</c:v>
                </c:pt>
                <c:pt idx="90">
                  <c:v>0.79791666666666605</c:v>
                </c:pt>
                <c:pt idx="91">
                  <c:v>0.8</c:v>
                </c:pt>
                <c:pt idx="92">
                  <c:v>0.80208333333333304</c:v>
                </c:pt>
                <c:pt idx="93">
                  <c:v>0.80416666666666603</c:v>
                </c:pt>
                <c:pt idx="94">
                  <c:v>0.80625000000000002</c:v>
                </c:pt>
                <c:pt idx="95">
                  <c:v>0.80833333333333302</c:v>
                </c:pt>
                <c:pt idx="96">
                  <c:v>0.81041666666666601</c:v>
                </c:pt>
                <c:pt idx="97">
                  <c:v>0.8125</c:v>
                </c:pt>
                <c:pt idx="98">
                  <c:v>0.81458333333333299</c:v>
                </c:pt>
                <c:pt idx="99">
                  <c:v>0.81666666666666599</c:v>
                </c:pt>
                <c:pt idx="100">
                  <c:v>0.81874999999999998</c:v>
                </c:pt>
                <c:pt idx="101">
                  <c:v>0.82083333333333297</c:v>
                </c:pt>
                <c:pt idx="102">
                  <c:v>0.82291666666666596</c:v>
                </c:pt>
                <c:pt idx="103">
                  <c:v>0.82499999999999996</c:v>
                </c:pt>
                <c:pt idx="104">
                  <c:v>0.82708333333333295</c:v>
                </c:pt>
                <c:pt idx="105">
                  <c:v>0.82916666666666605</c:v>
                </c:pt>
                <c:pt idx="106">
                  <c:v>0.83125000000000004</c:v>
                </c:pt>
                <c:pt idx="107">
                  <c:v>0.83333333333333304</c:v>
                </c:pt>
                <c:pt idx="108">
                  <c:v>0.83541666666666603</c:v>
                </c:pt>
                <c:pt idx="109">
                  <c:v>0.83750000000000002</c:v>
                </c:pt>
                <c:pt idx="110">
                  <c:v>0.83958333333333302</c:v>
                </c:pt>
                <c:pt idx="111">
                  <c:v>0.84166666666666601</c:v>
                </c:pt>
                <c:pt idx="112">
                  <c:v>0.84375</c:v>
                </c:pt>
                <c:pt idx="113">
                  <c:v>0.84583333333333299</c:v>
                </c:pt>
                <c:pt idx="114">
                  <c:v>0.84791666666666599</c:v>
                </c:pt>
                <c:pt idx="115">
                  <c:v>0.85</c:v>
                </c:pt>
                <c:pt idx="116">
                  <c:v>0.85208333333333297</c:v>
                </c:pt>
                <c:pt idx="117">
                  <c:v>0.85416666666666596</c:v>
                </c:pt>
                <c:pt idx="118">
                  <c:v>0.85624999999999996</c:v>
                </c:pt>
                <c:pt idx="119">
                  <c:v>0.85833333333333295</c:v>
                </c:pt>
                <c:pt idx="120">
                  <c:v>0.86041666666666605</c:v>
                </c:pt>
                <c:pt idx="121">
                  <c:v>0.86250000000000004</c:v>
                </c:pt>
                <c:pt idx="122">
                  <c:v>0.86458333333333304</c:v>
                </c:pt>
                <c:pt idx="123">
                  <c:v>0.86666666666666603</c:v>
                </c:pt>
                <c:pt idx="124">
                  <c:v>0.86875000000000002</c:v>
                </c:pt>
                <c:pt idx="125">
                  <c:v>0.87083333333333302</c:v>
                </c:pt>
                <c:pt idx="126">
                  <c:v>0.87291666666666601</c:v>
                </c:pt>
                <c:pt idx="127">
                  <c:v>0.875</c:v>
                </c:pt>
                <c:pt idx="128">
                  <c:v>0.87708333333333299</c:v>
                </c:pt>
                <c:pt idx="129">
                  <c:v>0.87916666666666599</c:v>
                </c:pt>
                <c:pt idx="130">
                  <c:v>0.88124999999999998</c:v>
                </c:pt>
                <c:pt idx="131">
                  <c:v>0.88333333333333297</c:v>
                </c:pt>
                <c:pt idx="132">
                  <c:v>0.88541666666666596</c:v>
                </c:pt>
                <c:pt idx="133">
                  <c:v>0.88749999999999996</c:v>
                </c:pt>
                <c:pt idx="134">
                  <c:v>0.88958333333333295</c:v>
                </c:pt>
                <c:pt idx="135">
                  <c:v>0.89166666666666605</c:v>
                </c:pt>
                <c:pt idx="136">
                  <c:v>0.89375000000000004</c:v>
                </c:pt>
                <c:pt idx="137">
                  <c:v>0.89583333333333304</c:v>
                </c:pt>
                <c:pt idx="138">
                  <c:v>0.89791666666666603</c:v>
                </c:pt>
                <c:pt idx="139">
                  <c:v>0.9</c:v>
                </c:pt>
                <c:pt idx="140">
                  <c:v>0.90208333333333302</c:v>
                </c:pt>
                <c:pt idx="141">
                  <c:v>0.90416666666666601</c:v>
                </c:pt>
                <c:pt idx="142">
                  <c:v>0.90625</c:v>
                </c:pt>
                <c:pt idx="143">
                  <c:v>0.90833333333333299</c:v>
                </c:pt>
                <c:pt idx="144">
                  <c:v>0.91041666666666599</c:v>
                </c:pt>
                <c:pt idx="145">
                  <c:v>0.91249999999999998</c:v>
                </c:pt>
                <c:pt idx="146">
                  <c:v>0.91458333333333297</c:v>
                </c:pt>
                <c:pt idx="147">
                  <c:v>0.91666666666666596</c:v>
                </c:pt>
                <c:pt idx="148">
                  <c:v>0.91874999999999996</c:v>
                </c:pt>
                <c:pt idx="149">
                  <c:v>0.92083333333333295</c:v>
                </c:pt>
                <c:pt idx="150">
                  <c:v>0.92291666666666605</c:v>
                </c:pt>
                <c:pt idx="151">
                  <c:v>0.92500000000000004</c:v>
                </c:pt>
                <c:pt idx="152">
                  <c:v>0.92708333333333304</c:v>
                </c:pt>
                <c:pt idx="153">
                  <c:v>0.92916666666666603</c:v>
                </c:pt>
                <c:pt idx="154">
                  <c:v>0.93125000000000002</c:v>
                </c:pt>
                <c:pt idx="155">
                  <c:v>0.93333333333333302</c:v>
                </c:pt>
                <c:pt idx="156">
                  <c:v>0.93541666666666601</c:v>
                </c:pt>
                <c:pt idx="157">
                  <c:v>0.9375</c:v>
                </c:pt>
                <c:pt idx="158">
                  <c:v>0.93958333333333299</c:v>
                </c:pt>
                <c:pt idx="159">
                  <c:v>0.94166666666666599</c:v>
                </c:pt>
                <c:pt idx="160">
                  <c:v>0.94374999999999998</c:v>
                </c:pt>
                <c:pt idx="161">
                  <c:v>0.94583333333333297</c:v>
                </c:pt>
                <c:pt idx="162">
                  <c:v>0.94791666666666596</c:v>
                </c:pt>
                <c:pt idx="163">
                  <c:v>0.95</c:v>
                </c:pt>
                <c:pt idx="164">
                  <c:v>0.95208333333333295</c:v>
                </c:pt>
                <c:pt idx="165">
                  <c:v>0.95416666666666605</c:v>
                </c:pt>
                <c:pt idx="166">
                  <c:v>0.95625000000000004</c:v>
                </c:pt>
                <c:pt idx="167">
                  <c:v>0.95833333333333304</c:v>
                </c:pt>
                <c:pt idx="168">
                  <c:v>0.96041666666666603</c:v>
                </c:pt>
                <c:pt idx="169">
                  <c:v>0.96250000000000002</c:v>
                </c:pt>
                <c:pt idx="170">
                  <c:v>0.96458333333333302</c:v>
                </c:pt>
                <c:pt idx="171">
                  <c:v>0.96666666666666601</c:v>
                </c:pt>
                <c:pt idx="172">
                  <c:v>0.96875</c:v>
                </c:pt>
                <c:pt idx="173">
                  <c:v>0.97083333333333299</c:v>
                </c:pt>
                <c:pt idx="174">
                  <c:v>0.97291666666666599</c:v>
                </c:pt>
                <c:pt idx="175">
                  <c:v>0.97499999999999998</c:v>
                </c:pt>
                <c:pt idx="176">
                  <c:v>0.97708333333333297</c:v>
                </c:pt>
                <c:pt idx="177">
                  <c:v>0.97916666666666596</c:v>
                </c:pt>
                <c:pt idx="178">
                  <c:v>0.98124999999999996</c:v>
                </c:pt>
                <c:pt idx="179">
                  <c:v>0.98333333333333295</c:v>
                </c:pt>
                <c:pt idx="180">
                  <c:v>0.98541666666666605</c:v>
                </c:pt>
                <c:pt idx="181">
                  <c:v>0.98750000000000004</c:v>
                </c:pt>
                <c:pt idx="182">
                  <c:v>0.98958333333333304</c:v>
                </c:pt>
                <c:pt idx="183">
                  <c:v>0.99166666666666603</c:v>
                </c:pt>
                <c:pt idx="184">
                  <c:v>0.99375000000000002</c:v>
                </c:pt>
                <c:pt idx="185">
                  <c:v>0.99583333333333302</c:v>
                </c:pt>
                <c:pt idx="186">
                  <c:v>0.99791666666666601</c:v>
                </c:pt>
                <c:pt idx="187">
                  <c:v>1</c:v>
                </c:pt>
                <c:pt idx="188">
                  <c:v>1.0020833333333301</c:v>
                </c:pt>
                <c:pt idx="189">
                  <c:v>1.00416666666666</c:v>
                </c:pt>
                <c:pt idx="190">
                  <c:v>1.0062500000000001</c:v>
                </c:pt>
                <c:pt idx="191">
                  <c:v>1.00833333333333</c:v>
                </c:pt>
                <c:pt idx="192">
                  <c:v>1.0104166666666601</c:v>
                </c:pt>
                <c:pt idx="193">
                  <c:v>1.0125</c:v>
                </c:pt>
                <c:pt idx="194">
                  <c:v>1.0145833333333301</c:v>
                </c:pt>
                <c:pt idx="195">
                  <c:v>1.0166666666666599</c:v>
                </c:pt>
                <c:pt idx="196">
                  <c:v>1.01875</c:v>
                </c:pt>
                <c:pt idx="197">
                  <c:v>1.0208333333333299</c:v>
                </c:pt>
                <c:pt idx="198">
                  <c:v>1.02291666666666</c:v>
                </c:pt>
                <c:pt idx="199">
                  <c:v>1.0249999999999999</c:v>
                </c:pt>
                <c:pt idx="200">
                  <c:v>1.02708333333333</c:v>
                </c:pt>
                <c:pt idx="201">
                  <c:v>1.0291666666666599</c:v>
                </c:pt>
                <c:pt idx="202">
                  <c:v>1.03125</c:v>
                </c:pt>
                <c:pt idx="203">
                  <c:v>1.0333333333333301</c:v>
                </c:pt>
                <c:pt idx="204">
                  <c:v>1.03541666666666</c:v>
                </c:pt>
                <c:pt idx="205">
                  <c:v>1.0375000000000001</c:v>
                </c:pt>
                <c:pt idx="206">
                  <c:v>1.03958333333333</c:v>
                </c:pt>
                <c:pt idx="207">
                  <c:v>1.0416666666666601</c:v>
                </c:pt>
                <c:pt idx="208">
                  <c:v>1.04375</c:v>
                </c:pt>
                <c:pt idx="209">
                  <c:v>1.0458333333333301</c:v>
                </c:pt>
                <c:pt idx="210">
                  <c:v>1.0479166666666599</c:v>
                </c:pt>
                <c:pt idx="211">
                  <c:v>1.05</c:v>
                </c:pt>
                <c:pt idx="212">
                  <c:v>1.0520833333333299</c:v>
                </c:pt>
                <c:pt idx="213">
                  <c:v>1.05416666666666</c:v>
                </c:pt>
                <c:pt idx="214">
                  <c:v>1.0562499999999999</c:v>
                </c:pt>
                <c:pt idx="215">
                  <c:v>1.05833333333333</c:v>
                </c:pt>
                <c:pt idx="216">
                  <c:v>1.0604166666666599</c:v>
                </c:pt>
                <c:pt idx="217">
                  <c:v>1.0625</c:v>
                </c:pt>
                <c:pt idx="218">
                  <c:v>1.0645833333333301</c:v>
                </c:pt>
                <c:pt idx="219">
                  <c:v>1.06666666666666</c:v>
                </c:pt>
                <c:pt idx="220">
                  <c:v>1.0687500000000001</c:v>
                </c:pt>
                <c:pt idx="221">
                  <c:v>1.07083333333333</c:v>
                </c:pt>
                <c:pt idx="222">
                  <c:v>1.0729166666666601</c:v>
                </c:pt>
                <c:pt idx="223">
                  <c:v>1.075</c:v>
                </c:pt>
                <c:pt idx="224">
                  <c:v>1.0770833333333301</c:v>
                </c:pt>
                <c:pt idx="225">
                  <c:v>1.0791666666666599</c:v>
                </c:pt>
                <c:pt idx="226">
                  <c:v>1.08125</c:v>
                </c:pt>
                <c:pt idx="227">
                  <c:v>1.0833333333333299</c:v>
                </c:pt>
                <c:pt idx="228">
                  <c:v>1.08541666666666</c:v>
                </c:pt>
                <c:pt idx="229">
                  <c:v>1.0874999999999999</c:v>
                </c:pt>
                <c:pt idx="230">
                  <c:v>1.08958333333333</c:v>
                </c:pt>
                <c:pt idx="231">
                  <c:v>1.0916666666666599</c:v>
                </c:pt>
                <c:pt idx="232">
                  <c:v>1.09375</c:v>
                </c:pt>
                <c:pt idx="233">
                  <c:v>1.0958333333333301</c:v>
                </c:pt>
                <c:pt idx="234">
                  <c:v>1.09791666666666</c:v>
                </c:pt>
                <c:pt idx="235">
                  <c:v>1.1000000000000001</c:v>
                </c:pt>
                <c:pt idx="236">
                  <c:v>1.10208333333333</c:v>
                </c:pt>
                <c:pt idx="237">
                  <c:v>1.1041666666666601</c:v>
                </c:pt>
                <c:pt idx="238">
                  <c:v>1.10625</c:v>
                </c:pt>
                <c:pt idx="239">
                  <c:v>1.1083333333333301</c:v>
                </c:pt>
                <c:pt idx="240">
                  <c:v>1.1104166666666599</c:v>
                </c:pt>
                <c:pt idx="241">
                  <c:v>1.1125</c:v>
                </c:pt>
                <c:pt idx="242">
                  <c:v>1.1145833333333299</c:v>
                </c:pt>
                <c:pt idx="243">
                  <c:v>1.11666666666666</c:v>
                </c:pt>
                <c:pt idx="244">
                  <c:v>1.1187499999999999</c:v>
                </c:pt>
                <c:pt idx="245">
                  <c:v>1.12083333333333</c:v>
                </c:pt>
                <c:pt idx="246">
                  <c:v>1.1229166666666599</c:v>
                </c:pt>
                <c:pt idx="247">
                  <c:v>1.125</c:v>
                </c:pt>
                <c:pt idx="248">
                  <c:v>1.1270833333333301</c:v>
                </c:pt>
                <c:pt idx="249">
                  <c:v>1.12916666666666</c:v>
                </c:pt>
                <c:pt idx="250">
                  <c:v>1.1312500000000001</c:v>
                </c:pt>
                <c:pt idx="251">
                  <c:v>1.13333333333333</c:v>
                </c:pt>
                <c:pt idx="252">
                  <c:v>1.1354166666666601</c:v>
                </c:pt>
                <c:pt idx="253">
                  <c:v>1.1375</c:v>
                </c:pt>
                <c:pt idx="254">
                  <c:v>1.1395833333333301</c:v>
                </c:pt>
                <c:pt idx="255">
                  <c:v>1.1416666666666599</c:v>
                </c:pt>
                <c:pt idx="256">
                  <c:v>1.14375</c:v>
                </c:pt>
                <c:pt idx="257">
                  <c:v>1.1458333333333299</c:v>
                </c:pt>
                <c:pt idx="258">
                  <c:v>1.14791666666666</c:v>
                </c:pt>
                <c:pt idx="259">
                  <c:v>1.1499999999999999</c:v>
                </c:pt>
                <c:pt idx="260">
                  <c:v>1.15208333333333</c:v>
                </c:pt>
                <c:pt idx="261">
                  <c:v>1.1541666666666599</c:v>
                </c:pt>
                <c:pt idx="262">
                  <c:v>1.15625</c:v>
                </c:pt>
                <c:pt idx="263">
                  <c:v>1.1583333333333301</c:v>
                </c:pt>
                <c:pt idx="264">
                  <c:v>1.16041666666666</c:v>
                </c:pt>
                <c:pt idx="265">
                  <c:v>1.1625000000000001</c:v>
                </c:pt>
                <c:pt idx="266">
                  <c:v>1.16458333333333</c:v>
                </c:pt>
                <c:pt idx="267">
                  <c:v>1.1666666666666601</c:v>
                </c:pt>
                <c:pt idx="268">
                  <c:v>1.16875</c:v>
                </c:pt>
                <c:pt idx="269">
                  <c:v>1.1708333333333301</c:v>
                </c:pt>
                <c:pt idx="270">
                  <c:v>1.1729166666666599</c:v>
                </c:pt>
                <c:pt idx="271">
                  <c:v>1.175</c:v>
                </c:pt>
              </c:numCache>
            </c:numRef>
          </c:xVal>
          <c:yVal>
            <c:numRef>
              <c:f>Sheet1!$D$6:$D$277</c:f>
              <c:numCache>
                <c:formatCode>General</c:formatCode>
                <c:ptCount val="272"/>
                <c:pt idx="0">
                  <c:v>1.4231927933116787E-3</c:v>
                </c:pt>
                <c:pt idx="1">
                  <c:v>1.1513358588556618E-3</c:v>
                </c:pt>
                <c:pt idx="2">
                  <c:v>2.255240168884206E-3</c:v>
                </c:pt>
                <c:pt idx="3">
                  <c:v>2.1003346106998307E-3</c:v>
                </c:pt>
                <c:pt idx="4">
                  <c:v>1.5548368951401087E-3</c:v>
                </c:pt>
                <c:pt idx="5">
                  <c:v>1.0893567026730227E-3</c:v>
                </c:pt>
                <c:pt idx="6">
                  <c:v>7.1082402065844954E-4</c:v>
                </c:pt>
                <c:pt idx="7">
                  <c:v>1.9267473161074351E-3</c:v>
                </c:pt>
                <c:pt idx="8">
                  <c:v>2.7576716574666113E-3</c:v>
                </c:pt>
                <c:pt idx="9">
                  <c:v>2.7613798968459382E-3</c:v>
                </c:pt>
                <c:pt idx="10">
                  <c:v>2.0289255677606222E-4</c:v>
                </c:pt>
                <c:pt idx="11">
                  <c:v>1.7554050261096169E-3</c:v>
                </c:pt>
                <c:pt idx="12">
                  <c:v>3.1074716387649464E-3</c:v>
                </c:pt>
                <c:pt idx="13">
                  <c:v>1.4565425788097622E-3</c:v>
                </c:pt>
                <c:pt idx="14">
                  <c:v>2.9079284752159388E-3</c:v>
                </c:pt>
                <c:pt idx="15">
                  <c:v>1.7435548834156813E-3</c:v>
                </c:pt>
                <c:pt idx="16">
                  <c:v>1.4659997399540617E-3</c:v>
                </c:pt>
                <c:pt idx="17">
                  <c:v>1.7425135412387524E-3</c:v>
                </c:pt>
                <c:pt idx="18">
                  <c:v>2.8835294840696265E-3</c:v>
                </c:pt>
                <c:pt idx="19">
                  <c:v>1.0437334626302599E-3</c:v>
                </c:pt>
                <c:pt idx="20">
                  <c:v>1.2470720475326771E-3</c:v>
                </c:pt>
                <c:pt idx="21">
                  <c:v>1.1423051156204632E-3</c:v>
                </c:pt>
                <c:pt idx="22">
                  <c:v>1.054335355548571E-3</c:v>
                </c:pt>
                <c:pt idx="23">
                  <c:v>9.9306291478741147E-4</c:v>
                </c:pt>
                <c:pt idx="24">
                  <c:v>2.9524313942267061E-3</c:v>
                </c:pt>
                <c:pt idx="25">
                  <c:v>1.281487248110742E-3</c:v>
                </c:pt>
                <c:pt idx="26">
                  <c:v>1.4570245938053832E-3</c:v>
                </c:pt>
                <c:pt idx="27">
                  <c:v>8.1002155831676897E-4</c:v>
                </c:pt>
                <c:pt idx="28">
                  <c:v>7.2239287979815065E-4</c:v>
                </c:pt>
                <c:pt idx="29">
                  <c:v>1.5501412623364196E-3</c:v>
                </c:pt>
                <c:pt idx="30">
                  <c:v>1.4887735912340729E-3</c:v>
                </c:pt>
                <c:pt idx="31">
                  <c:v>4.7373693336895205E-4</c:v>
                </c:pt>
                <c:pt idx="32">
                  <c:v>4.9391495750492748E-4</c:v>
                </c:pt>
                <c:pt idx="33">
                  <c:v>1.6829707838670568E-3</c:v>
                </c:pt>
                <c:pt idx="34">
                  <c:v>5.8342174094504077E-4</c:v>
                </c:pt>
                <c:pt idx="35">
                  <c:v>7.3615217087109864E-4</c:v>
                </c:pt>
                <c:pt idx="36">
                  <c:v>9.4112168718088571E-4</c:v>
                </c:pt>
                <c:pt idx="37">
                  <c:v>1.4327027507380038E-4</c:v>
                </c:pt>
                <c:pt idx="38">
                  <c:v>1.5420287909437608E-3</c:v>
                </c:pt>
                <c:pt idx="39">
                  <c:v>2.0686250188402434E-4</c:v>
                </c:pt>
                <c:pt idx="40">
                  <c:v>9.4934459151478038E-4</c:v>
                </c:pt>
                <c:pt idx="41">
                  <c:v>1.3948387015498053E-6</c:v>
                </c:pt>
                <c:pt idx="42">
                  <c:v>1.9174782099568787E-3</c:v>
                </c:pt>
                <c:pt idx="43">
                  <c:v>5.694223052448764E-5</c:v>
                </c:pt>
                <c:pt idx="44">
                  <c:v>1.4560131797274594E-3</c:v>
                </c:pt>
                <c:pt idx="45">
                  <c:v>1.893749611476763E-5</c:v>
                </c:pt>
                <c:pt idx="46">
                  <c:v>2.7100428213385234E-4</c:v>
                </c:pt>
                <c:pt idx="47">
                  <c:v>4.8116760660141207E-4</c:v>
                </c:pt>
                <c:pt idx="48">
                  <c:v>1.599294767133874E-5</c:v>
                </c:pt>
                <c:pt idx="49">
                  <c:v>2.1276189000821814E-4</c:v>
                </c:pt>
                <c:pt idx="50">
                  <c:v>6.0238683471945579E-5</c:v>
                </c:pt>
                <c:pt idx="51">
                  <c:v>1.2501285164875542E-3</c:v>
                </c:pt>
                <c:pt idx="52">
                  <c:v>1.5583043435599787E-4</c:v>
                </c:pt>
                <c:pt idx="53">
                  <c:v>7.1786806768962569E-4</c:v>
                </c:pt>
                <c:pt idx="54">
                  <c:v>8.3450562548385702E-4</c:v>
                </c:pt>
                <c:pt idx="55">
                  <c:v>2.2223105856573162E-4</c:v>
                </c:pt>
                <c:pt idx="56">
                  <c:v>2.6996634549840438E-5</c:v>
                </c:pt>
                <c:pt idx="57">
                  <c:v>1.9736728900076488E-5</c:v>
                </c:pt>
                <c:pt idx="58">
                  <c:v>1.2780485821375453E-5</c:v>
                </c:pt>
                <c:pt idx="59">
                  <c:v>5.1654336672704132E-8</c:v>
                </c:pt>
                <c:pt idx="60">
                  <c:v>4.0760404600958929E-6</c:v>
                </c:pt>
                <c:pt idx="61">
                  <c:v>2.229406369061838E-6</c:v>
                </c:pt>
                <c:pt idx="62">
                  <c:v>3.4955263062168637E-4</c:v>
                </c:pt>
                <c:pt idx="63">
                  <c:v>3.3132307928689207E-5</c:v>
                </c:pt>
                <c:pt idx="64">
                  <c:v>4.5709262936850494E-5</c:v>
                </c:pt>
                <c:pt idx="65">
                  <c:v>1.8237302898792995E-6</c:v>
                </c:pt>
                <c:pt idx="66">
                  <c:v>1.8274837497053443E-4</c:v>
                </c:pt>
                <c:pt idx="67">
                  <c:v>5.2212778082063216E-4</c:v>
                </c:pt>
                <c:pt idx="68">
                  <c:v>2.9050285124474423E-4</c:v>
                </c:pt>
                <c:pt idx="69">
                  <c:v>9.274518883396361E-5</c:v>
                </c:pt>
                <c:pt idx="70">
                  <c:v>3.6673213795774504E-4</c:v>
                </c:pt>
                <c:pt idx="71">
                  <c:v>5.7048916404420076E-6</c:v>
                </c:pt>
                <c:pt idx="72">
                  <c:v>7.5014783712808555E-5</c:v>
                </c:pt>
                <c:pt idx="73">
                  <c:v>1.6282369764806555E-4</c:v>
                </c:pt>
                <c:pt idx="74">
                  <c:v>1.0007805197350087E-3</c:v>
                </c:pt>
                <c:pt idx="75">
                  <c:v>4.4345477776297505E-5</c:v>
                </c:pt>
                <c:pt idx="76">
                  <c:v>2.2951029334825348E-5</c:v>
                </c:pt>
                <c:pt idx="77">
                  <c:v>1.2014008350779497E-4</c:v>
                </c:pt>
                <c:pt idx="78">
                  <c:v>2.0040185607239755E-4</c:v>
                </c:pt>
                <c:pt idx="79">
                  <c:v>5.9372950869290863E-4</c:v>
                </c:pt>
                <c:pt idx="80">
                  <c:v>2.6240006452949194E-6</c:v>
                </c:pt>
                <c:pt idx="81">
                  <c:v>1.593797218466611E-3</c:v>
                </c:pt>
                <c:pt idx="82">
                  <c:v>9.2975913198970134E-5</c:v>
                </c:pt>
                <c:pt idx="83">
                  <c:v>9.020012481397626E-6</c:v>
                </c:pt>
                <c:pt idx="84">
                  <c:v>2.28469575501873E-3</c:v>
                </c:pt>
                <c:pt idx="85">
                  <c:v>4.9965633175991177E-4</c:v>
                </c:pt>
                <c:pt idx="86">
                  <c:v>5.0872275248062314E-4</c:v>
                </c:pt>
                <c:pt idx="87">
                  <c:v>4.9833984077363972E-4</c:v>
                </c:pt>
                <c:pt idx="88">
                  <c:v>5.6887237937908667E-5</c:v>
                </c:pt>
                <c:pt idx="89">
                  <c:v>9.5785858315101439E-5</c:v>
                </c:pt>
                <c:pt idx="90">
                  <c:v>1.3120987496173953E-3</c:v>
                </c:pt>
                <c:pt idx="91">
                  <c:v>7.3297251572016235E-6</c:v>
                </c:pt>
                <c:pt idx="92">
                  <c:v>1.6619419636228244E-3</c:v>
                </c:pt>
                <c:pt idx="93">
                  <c:v>3.0851774496039784E-5</c:v>
                </c:pt>
                <c:pt idx="94">
                  <c:v>4.3729797114898768E-4</c:v>
                </c:pt>
                <c:pt idx="95">
                  <c:v>1.338594724168645E-3</c:v>
                </c:pt>
                <c:pt idx="96">
                  <c:v>8.8026110520740119E-4</c:v>
                </c:pt>
                <c:pt idx="97">
                  <c:v>8.3948996353412538E-5</c:v>
                </c:pt>
                <c:pt idx="98">
                  <c:v>2.4348152584007729E-3</c:v>
                </c:pt>
                <c:pt idx="99">
                  <c:v>3.237505574265588E-5</c:v>
                </c:pt>
                <c:pt idx="100">
                  <c:v>1.9786749937601026E-3</c:v>
                </c:pt>
                <c:pt idx="101">
                  <c:v>3.9255034873509085E-4</c:v>
                </c:pt>
                <c:pt idx="102">
                  <c:v>1.3233044500703215E-4</c:v>
                </c:pt>
                <c:pt idx="103">
                  <c:v>1.9322719317397122E-3</c:v>
                </c:pt>
                <c:pt idx="104">
                  <c:v>3.0650557586514587E-4</c:v>
                </c:pt>
                <c:pt idx="105">
                  <c:v>1.208832915174241E-3</c:v>
                </c:pt>
                <c:pt idx="106">
                  <c:v>3.3770213271563281E-3</c:v>
                </c:pt>
                <c:pt idx="107">
                  <c:v>1.1531654621177172E-3</c:v>
                </c:pt>
                <c:pt idx="108">
                  <c:v>7.2356411969538327E-4</c:v>
                </c:pt>
                <c:pt idx="109">
                  <c:v>3.7481248125401377E-4</c:v>
                </c:pt>
                <c:pt idx="110">
                  <c:v>1.3487333018667291E-3</c:v>
                </c:pt>
                <c:pt idx="111">
                  <c:v>2.6414116034709939E-3</c:v>
                </c:pt>
                <c:pt idx="112">
                  <c:v>2.2581507375387449E-3</c:v>
                </c:pt>
                <c:pt idx="113">
                  <c:v>1.4030255857744717E-3</c:v>
                </c:pt>
                <c:pt idx="114">
                  <c:v>4.5729606535805933E-3</c:v>
                </c:pt>
                <c:pt idx="115">
                  <c:v>6.074470324473868E-5</c:v>
                </c:pt>
                <c:pt idx="116">
                  <c:v>2.6383899232122499E-4</c:v>
                </c:pt>
                <c:pt idx="117">
                  <c:v>3.7541227549273142E-3</c:v>
                </c:pt>
                <c:pt idx="118">
                  <c:v>5.8468733440641529E-4</c:v>
                </c:pt>
                <c:pt idx="119">
                  <c:v>1.6219668553754257E-3</c:v>
                </c:pt>
                <c:pt idx="120">
                  <c:v>2.1098386997317263E-3</c:v>
                </c:pt>
                <c:pt idx="121">
                  <c:v>1.1410288388086589E-3</c:v>
                </c:pt>
                <c:pt idx="122">
                  <c:v>2.7739508841667106E-3</c:v>
                </c:pt>
                <c:pt idx="123">
                  <c:v>9.564863583416917E-4</c:v>
                </c:pt>
                <c:pt idx="124">
                  <c:v>2.1502166760182639E-3</c:v>
                </c:pt>
                <c:pt idx="125">
                  <c:v>9.7708358011808758E-4</c:v>
                </c:pt>
                <c:pt idx="126">
                  <c:v>1.6114663020920226E-3</c:v>
                </c:pt>
                <c:pt idx="127">
                  <c:v>1.5659905922911883E-3</c:v>
                </c:pt>
                <c:pt idx="128">
                  <c:v>2.2040150538648368E-3</c:v>
                </c:pt>
                <c:pt idx="129">
                  <c:v>8.3563423619718977E-4</c:v>
                </c:pt>
                <c:pt idx="130">
                  <c:v>1.7522662397774966E-3</c:v>
                </c:pt>
                <c:pt idx="131">
                  <c:v>3.1389115753525649E-3</c:v>
                </c:pt>
                <c:pt idx="132">
                  <c:v>8.2477125354479006E-4</c:v>
                </c:pt>
                <c:pt idx="133">
                  <c:v>1.3149229008369615E-3</c:v>
                </c:pt>
                <c:pt idx="134">
                  <c:v>3.0086126881419544E-3</c:v>
                </c:pt>
                <c:pt idx="135">
                  <c:v>3.2911728466614477E-3</c:v>
                </c:pt>
                <c:pt idx="136">
                  <c:v>6.6659475227311073E-4</c:v>
                </c:pt>
                <c:pt idx="137">
                  <c:v>3.1213470371723138E-3</c:v>
                </c:pt>
                <c:pt idx="138">
                  <c:v>2.0430173692464379E-3</c:v>
                </c:pt>
                <c:pt idx="139">
                  <c:v>1.1774031038891135E-3</c:v>
                </c:pt>
                <c:pt idx="140">
                  <c:v>1.9946197086419984E-3</c:v>
                </c:pt>
                <c:pt idx="141">
                  <c:v>2.4579077215808563E-3</c:v>
                </c:pt>
                <c:pt idx="142">
                  <c:v>1.8952732996034194E-3</c:v>
                </c:pt>
                <c:pt idx="143">
                  <c:v>1.0471143297015367E-3</c:v>
                </c:pt>
                <c:pt idx="144">
                  <c:v>2.2880381412876188E-3</c:v>
                </c:pt>
                <c:pt idx="145">
                  <c:v>2.3797834905368766E-3</c:v>
                </c:pt>
                <c:pt idx="146">
                  <c:v>2.7554259387772761E-3</c:v>
                </c:pt>
                <c:pt idx="147">
                  <c:v>1.3179501271961813E-3</c:v>
                </c:pt>
                <c:pt idx="148">
                  <c:v>2.1841380401231821E-3</c:v>
                </c:pt>
                <c:pt idx="149">
                  <c:v>1.7676884160927181E-3</c:v>
                </c:pt>
                <c:pt idx="150">
                  <c:v>2.4089126494008656E-3</c:v>
                </c:pt>
                <c:pt idx="151">
                  <c:v>1.5142807544866516E-3</c:v>
                </c:pt>
                <c:pt idx="152">
                  <c:v>1.2570063879382574E-3</c:v>
                </c:pt>
                <c:pt idx="153">
                  <c:v>1.093604062196957E-3</c:v>
                </c:pt>
                <c:pt idx="154">
                  <c:v>6.9779729863662032E-4</c:v>
                </c:pt>
                <c:pt idx="155">
                  <c:v>6.1834207426905458E-4</c:v>
                </c:pt>
                <c:pt idx="156">
                  <c:v>3.5777743762728377E-3</c:v>
                </c:pt>
                <c:pt idx="157">
                  <c:v>9.1070859488663939E-4</c:v>
                </c:pt>
                <c:pt idx="158">
                  <c:v>5.2328223800052046E-4</c:v>
                </c:pt>
                <c:pt idx="159">
                  <c:v>4.2878939735848304E-4</c:v>
                </c:pt>
                <c:pt idx="160">
                  <c:v>2.131729339580014E-3</c:v>
                </c:pt>
                <c:pt idx="161">
                  <c:v>8.660878302270982E-4</c:v>
                </c:pt>
                <c:pt idx="162">
                  <c:v>7.4536206171673422E-4</c:v>
                </c:pt>
                <c:pt idx="163">
                  <c:v>9.4979419720474842E-4</c:v>
                </c:pt>
                <c:pt idx="164">
                  <c:v>1.3505902121800615E-3</c:v>
                </c:pt>
                <c:pt idx="165">
                  <c:v>9.1495447395427351E-7</c:v>
                </c:pt>
                <c:pt idx="166">
                  <c:v>3.3601651654630508E-3</c:v>
                </c:pt>
                <c:pt idx="167">
                  <c:v>4.649855546345791E-4</c:v>
                </c:pt>
                <c:pt idx="168">
                  <c:v>1.7588780926909749E-4</c:v>
                </c:pt>
                <c:pt idx="169">
                  <c:v>1.261279641386069E-3</c:v>
                </c:pt>
                <c:pt idx="170">
                  <c:v>7.0022863454858762E-4</c:v>
                </c:pt>
                <c:pt idx="171">
                  <c:v>1.1921694738636181E-3</c:v>
                </c:pt>
                <c:pt idx="172">
                  <c:v>2.4243094982281475E-3</c:v>
                </c:pt>
                <c:pt idx="173">
                  <c:v>8.5563778315878067E-6</c:v>
                </c:pt>
                <c:pt idx="174">
                  <c:v>1.1617557699565811E-3</c:v>
                </c:pt>
                <c:pt idx="175">
                  <c:v>3.7520223440168691E-5</c:v>
                </c:pt>
                <c:pt idx="176">
                  <c:v>2.9002351592037992E-3</c:v>
                </c:pt>
                <c:pt idx="177">
                  <c:v>4.6606147090333942E-4</c:v>
                </c:pt>
                <c:pt idx="178">
                  <c:v>2.7049920011083729E-5</c:v>
                </c:pt>
                <c:pt idx="179">
                  <c:v>1.0667983014921704E-4</c:v>
                </c:pt>
                <c:pt idx="180">
                  <c:v>1.5891672862547428E-3</c:v>
                </c:pt>
                <c:pt idx="181">
                  <c:v>5.7916563994711657E-5</c:v>
                </c:pt>
                <c:pt idx="182">
                  <c:v>1.23740726054445E-3</c:v>
                </c:pt>
                <c:pt idx="183">
                  <c:v>6.8367127999386241E-5</c:v>
                </c:pt>
                <c:pt idx="184">
                  <c:v>1.1562404007700607E-4</c:v>
                </c:pt>
                <c:pt idx="185">
                  <c:v>1.3635921484882554E-3</c:v>
                </c:pt>
                <c:pt idx="186">
                  <c:v>2.0176508638512117E-6</c:v>
                </c:pt>
                <c:pt idx="187">
                  <c:v>1.4662728667828336E-5</c:v>
                </c:pt>
                <c:pt idx="188">
                  <c:v>7.7592910693531744E-4</c:v>
                </c:pt>
                <c:pt idx="189">
                  <c:v>7.3495781773194141E-5</c:v>
                </c:pt>
                <c:pt idx="190">
                  <c:v>4.2611074110294003E-4</c:v>
                </c:pt>
                <c:pt idx="191">
                  <c:v>4.4714510137113934E-5</c:v>
                </c:pt>
                <c:pt idx="192">
                  <c:v>1.7084433878697159E-4</c:v>
                </c:pt>
                <c:pt idx="193">
                  <c:v>4.4790293059598354E-4</c:v>
                </c:pt>
                <c:pt idx="194">
                  <c:v>9.6490579471053057E-5</c:v>
                </c:pt>
                <c:pt idx="195">
                  <c:v>1.3560113197864131E-5</c:v>
                </c:pt>
                <c:pt idx="196">
                  <c:v>1.1217981407045728E-3</c:v>
                </c:pt>
                <c:pt idx="197">
                  <c:v>9.3327107868025001E-5</c:v>
                </c:pt>
                <c:pt idx="198">
                  <c:v>6.0550594369264331E-5</c:v>
                </c:pt>
                <c:pt idx="199">
                  <c:v>4.6839619783741063E-5</c:v>
                </c:pt>
                <c:pt idx="200">
                  <c:v>1.4255957018191506E-5</c:v>
                </c:pt>
                <c:pt idx="201">
                  <c:v>3.4701653313995938E-4</c:v>
                </c:pt>
                <c:pt idx="202">
                  <c:v>2.6570624994971354E-4</c:v>
                </c:pt>
                <c:pt idx="203">
                  <c:v>1.5137212815241393E-5</c:v>
                </c:pt>
                <c:pt idx="204">
                  <c:v>3.6434705680048527E-4</c:v>
                </c:pt>
                <c:pt idx="205">
                  <c:v>3.1061693479495943E-4</c:v>
                </c:pt>
                <c:pt idx="206">
                  <c:v>3.390685652938845E-4</c:v>
                </c:pt>
                <c:pt idx="207">
                  <c:v>3.5449135148967674E-4</c:v>
                </c:pt>
                <c:pt idx="208">
                  <c:v>1.7933707457386494E-4</c:v>
                </c:pt>
                <c:pt idx="209">
                  <c:v>1.2021198576637705E-5</c:v>
                </c:pt>
                <c:pt idx="210">
                  <c:v>2.0712895125757083E-5</c:v>
                </c:pt>
                <c:pt idx="211">
                  <c:v>2.4269283336858435E-5</c:v>
                </c:pt>
                <c:pt idx="212">
                  <c:v>2.4338094581168672E-5</c:v>
                </c:pt>
                <c:pt idx="213">
                  <c:v>3.3162254390604934E-5</c:v>
                </c:pt>
                <c:pt idx="214">
                  <c:v>3.1494662706621761E-4</c:v>
                </c:pt>
                <c:pt idx="215">
                  <c:v>6.7089812879410845E-5</c:v>
                </c:pt>
                <c:pt idx="216">
                  <c:v>9.4574970374517299E-4</c:v>
                </c:pt>
                <c:pt idx="217">
                  <c:v>1.1413836658922245E-5</c:v>
                </c:pt>
                <c:pt idx="218">
                  <c:v>2.7173680046650695E-4</c:v>
                </c:pt>
                <c:pt idx="219">
                  <c:v>8.9809103578731501E-4</c:v>
                </c:pt>
                <c:pt idx="220">
                  <c:v>3.3359108456158453E-5</c:v>
                </c:pt>
                <c:pt idx="221">
                  <c:v>6.8162798796691083E-4</c:v>
                </c:pt>
                <c:pt idx="222">
                  <c:v>6.2476571814824074E-4</c:v>
                </c:pt>
                <c:pt idx="223">
                  <c:v>4.4966026396597117E-5</c:v>
                </c:pt>
                <c:pt idx="224">
                  <c:v>1.6752643355115086E-3</c:v>
                </c:pt>
                <c:pt idx="225">
                  <c:v>2.453101789237397E-6</c:v>
                </c:pt>
                <c:pt idx="226">
                  <c:v>2.276245945337364E-3</c:v>
                </c:pt>
                <c:pt idx="227">
                  <c:v>3.2248148232003488E-6</c:v>
                </c:pt>
                <c:pt idx="228">
                  <c:v>2.5414445906191169E-3</c:v>
                </c:pt>
                <c:pt idx="229">
                  <c:v>1.4023282916833998E-4</c:v>
                </c:pt>
                <c:pt idx="230">
                  <c:v>1.4116350894053889E-4</c:v>
                </c:pt>
                <c:pt idx="231">
                  <c:v>1.096958391744196E-3</c:v>
                </c:pt>
                <c:pt idx="232">
                  <c:v>1.2398449052758049E-4</c:v>
                </c:pt>
                <c:pt idx="233">
                  <c:v>8.6424454806830289E-4</c:v>
                </c:pt>
                <c:pt idx="234">
                  <c:v>3.7646424693614592E-4</c:v>
                </c:pt>
                <c:pt idx="235">
                  <c:v>1.6139053595440854E-3</c:v>
                </c:pt>
                <c:pt idx="236">
                  <c:v>7.3306555743686563E-4</c:v>
                </c:pt>
                <c:pt idx="237">
                  <c:v>2.440133902455304E-4</c:v>
                </c:pt>
                <c:pt idx="238">
                  <c:v>2.0877235084927706E-3</c:v>
                </c:pt>
                <c:pt idx="239">
                  <c:v>2.258564857249608E-7</c:v>
                </c:pt>
                <c:pt idx="240">
                  <c:v>3.1951157773254155E-3</c:v>
                </c:pt>
                <c:pt idx="241">
                  <c:v>1.1603235530270723E-3</c:v>
                </c:pt>
                <c:pt idx="242">
                  <c:v>1.4569154492973801E-3</c:v>
                </c:pt>
                <c:pt idx="243">
                  <c:v>6.9872879664728278E-4</c:v>
                </c:pt>
                <c:pt idx="244">
                  <c:v>9.5294643179717265E-4</c:v>
                </c:pt>
                <c:pt idx="245">
                  <c:v>9.1013832012005666E-4</c:v>
                </c:pt>
                <c:pt idx="246">
                  <c:v>2.645879218300146E-3</c:v>
                </c:pt>
                <c:pt idx="247">
                  <c:v>6.4159189117427181E-4</c:v>
                </c:pt>
                <c:pt idx="248">
                  <c:v>1.838747380742994E-4</c:v>
                </c:pt>
                <c:pt idx="249">
                  <c:v>2.226812436485336E-3</c:v>
                </c:pt>
                <c:pt idx="250">
                  <c:v>1.8236825995296357E-3</c:v>
                </c:pt>
                <c:pt idx="251">
                  <c:v>2.3450050800070494E-3</c:v>
                </c:pt>
                <c:pt idx="252">
                  <c:v>2.2933661190337623E-3</c:v>
                </c:pt>
                <c:pt idx="253">
                  <c:v>1.4944980886312375E-3</c:v>
                </c:pt>
                <c:pt idx="254">
                  <c:v>1.5091677101011147E-3</c:v>
                </c:pt>
                <c:pt idx="255">
                  <c:v>1.0368072930823516E-3</c:v>
                </c:pt>
                <c:pt idx="256">
                  <c:v>1.3175645441899535E-3</c:v>
                </c:pt>
                <c:pt idx="257">
                  <c:v>1.9637278345839291E-3</c:v>
                </c:pt>
                <c:pt idx="258">
                  <c:v>1.5244593207890083E-3</c:v>
                </c:pt>
                <c:pt idx="259">
                  <c:v>1.3698195116088748E-3</c:v>
                </c:pt>
                <c:pt idx="260">
                  <c:v>8.617067329776218E-4</c:v>
                </c:pt>
                <c:pt idx="261">
                  <c:v>2.2698817315258365E-3</c:v>
                </c:pt>
                <c:pt idx="262">
                  <c:v>2.533261811138996E-3</c:v>
                </c:pt>
                <c:pt idx="263">
                  <c:v>1.8228378400373707E-3</c:v>
                </c:pt>
                <c:pt idx="264">
                  <c:v>1.7001952409362374E-3</c:v>
                </c:pt>
                <c:pt idx="265">
                  <c:v>2.0395470946749645E-3</c:v>
                </c:pt>
                <c:pt idx="266">
                  <c:v>1.3810883558538062E-3</c:v>
                </c:pt>
                <c:pt idx="267">
                  <c:v>2.3616459443680919E-3</c:v>
                </c:pt>
                <c:pt idx="268">
                  <c:v>1.8430424596481887E-3</c:v>
                </c:pt>
                <c:pt idx="269">
                  <c:v>1.0094316388408891E-3</c:v>
                </c:pt>
                <c:pt idx="270">
                  <c:v>1.3582610403587365E-3</c:v>
                </c:pt>
                <c:pt idx="271">
                  <c:v>2.2674987271852727E-3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E8-4FA7-812A-D9607B4355E9}"/>
            </c:ext>
          </c:extLst>
        </c:ser>
        <c:ser>
          <c:idx val="0"/>
          <c:order val="1"/>
          <c:tx>
            <c:strRef>
              <c:f>Sheet1!$E$2</c:f>
              <c:strCache>
                <c:ptCount val="1"/>
                <c:pt idx="0">
                  <c:v>Spring E</c:v>
                </c:pt>
              </c:strCache>
            </c:strRef>
          </c:tx>
          <c:xVal>
            <c:numRef>
              <c:f>Sheet1!$A$6:$A$277</c:f>
              <c:numCache>
                <c:formatCode>General</c:formatCode>
                <c:ptCount val="272"/>
                <c:pt idx="0">
                  <c:v>0.61041666666666605</c:v>
                </c:pt>
                <c:pt idx="1">
                  <c:v>0.61250000000000004</c:v>
                </c:pt>
                <c:pt idx="2">
                  <c:v>0.61458333333333304</c:v>
                </c:pt>
                <c:pt idx="3">
                  <c:v>0.61666666666666603</c:v>
                </c:pt>
                <c:pt idx="4">
                  <c:v>0.61875000000000002</c:v>
                </c:pt>
                <c:pt idx="5">
                  <c:v>0.62083333333333302</c:v>
                </c:pt>
                <c:pt idx="6">
                  <c:v>0.62291666666666601</c:v>
                </c:pt>
                <c:pt idx="7">
                  <c:v>0.625</c:v>
                </c:pt>
                <c:pt idx="8">
                  <c:v>0.62708333333333299</c:v>
                </c:pt>
                <c:pt idx="9">
                  <c:v>0.62916666666666599</c:v>
                </c:pt>
                <c:pt idx="10">
                  <c:v>0.63124999999999998</c:v>
                </c:pt>
                <c:pt idx="11">
                  <c:v>0.63333333333333297</c:v>
                </c:pt>
                <c:pt idx="12">
                  <c:v>0.63541666666666596</c:v>
                </c:pt>
                <c:pt idx="13">
                  <c:v>0.63749999999999996</c:v>
                </c:pt>
                <c:pt idx="14">
                  <c:v>0.63958333333333295</c:v>
                </c:pt>
                <c:pt idx="15">
                  <c:v>0.64166666666666605</c:v>
                </c:pt>
                <c:pt idx="16">
                  <c:v>0.64375000000000004</c:v>
                </c:pt>
                <c:pt idx="17">
                  <c:v>0.64583333333333304</c:v>
                </c:pt>
                <c:pt idx="18">
                  <c:v>0.64791666666666603</c:v>
                </c:pt>
                <c:pt idx="19">
                  <c:v>0.65</c:v>
                </c:pt>
                <c:pt idx="20">
                  <c:v>0.65208333333333302</c:v>
                </c:pt>
                <c:pt idx="21">
                  <c:v>0.65416666666666601</c:v>
                </c:pt>
                <c:pt idx="22">
                  <c:v>0.65625</c:v>
                </c:pt>
                <c:pt idx="23">
                  <c:v>0.65833333333333299</c:v>
                </c:pt>
                <c:pt idx="24">
                  <c:v>0.66041666666666599</c:v>
                </c:pt>
                <c:pt idx="25">
                  <c:v>0.66249999999999998</c:v>
                </c:pt>
                <c:pt idx="26">
                  <c:v>0.66458333333333297</c:v>
                </c:pt>
                <c:pt idx="27">
                  <c:v>0.66666666666666596</c:v>
                </c:pt>
                <c:pt idx="28">
                  <c:v>0.66874999999999996</c:v>
                </c:pt>
                <c:pt idx="29">
                  <c:v>0.67083333333333295</c:v>
                </c:pt>
                <c:pt idx="30">
                  <c:v>0.67291666666666605</c:v>
                </c:pt>
                <c:pt idx="31">
                  <c:v>0.67500000000000004</c:v>
                </c:pt>
                <c:pt idx="32">
                  <c:v>0.67708333333333304</c:v>
                </c:pt>
                <c:pt idx="33">
                  <c:v>0.67916666666666603</c:v>
                </c:pt>
                <c:pt idx="34">
                  <c:v>0.68125000000000002</c:v>
                </c:pt>
                <c:pt idx="35">
                  <c:v>0.68333333333333302</c:v>
                </c:pt>
                <c:pt idx="36">
                  <c:v>0.68541666666666601</c:v>
                </c:pt>
                <c:pt idx="37">
                  <c:v>0.6875</c:v>
                </c:pt>
                <c:pt idx="38">
                  <c:v>0.68958333333333299</c:v>
                </c:pt>
                <c:pt idx="39">
                  <c:v>0.69166666666666599</c:v>
                </c:pt>
                <c:pt idx="40">
                  <c:v>0.69374999999999998</c:v>
                </c:pt>
                <c:pt idx="41">
                  <c:v>0.69583333333333297</c:v>
                </c:pt>
                <c:pt idx="42">
                  <c:v>0.69791666666666596</c:v>
                </c:pt>
                <c:pt idx="43">
                  <c:v>0.7</c:v>
                </c:pt>
                <c:pt idx="44">
                  <c:v>0.70208333333333295</c:v>
                </c:pt>
                <c:pt idx="45">
                  <c:v>0.70416666666666605</c:v>
                </c:pt>
                <c:pt idx="46">
                  <c:v>0.70625000000000004</c:v>
                </c:pt>
                <c:pt idx="47">
                  <c:v>0.70833333333333304</c:v>
                </c:pt>
                <c:pt idx="48">
                  <c:v>0.71041666666666603</c:v>
                </c:pt>
                <c:pt idx="49">
                  <c:v>0.71250000000000002</c:v>
                </c:pt>
                <c:pt idx="50">
                  <c:v>0.71458333333333302</c:v>
                </c:pt>
                <c:pt idx="51">
                  <c:v>0.71666666666666601</c:v>
                </c:pt>
                <c:pt idx="52">
                  <c:v>0.71875</c:v>
                </c:pt>
                <c:pt idx="53">
                  <c:v>0.72083333333333299</c:v>
                </c:pt>
                <c:pt idx="54">
                  <c:v>0.72291666666666599</c:v>
                </c:pt>
                <c:pt idx="55">
                  <c:v>0.72499999999999998</c:v>
                </c:pt>
                <c:pt idx="56">
                  <c:v>0.72708333333333297</c:v>
                </c:pt>
                <c:pt idx="57">
                  <c:v>0.72916666666666596</c:v>
                </c:pt>
                <c:pt idx="58">
                  <c:v>0.73124999999999996</c:v>
                </c:pt>
                <c:pt idx="59">
                  <c:v>0.73333333333333295</c:v>
                </c:pt>
                <c:pt idx="60">
                  <c:v>0.73541666666666605</c:v>
                </c:pt>
                <c:pt idx="61">
                  <c:v>0.73750000000000004</c:v>
                </c:pt>
                <c:pt idx="62">
                  <c:v>0.73958333333333304</c:v>
                </c:pt>
                <c:pt idx="63">
                  <c:v>0.74166666666666603</c:v>
                </c:pt>
                <c:pt idx="64">
                  <c:v>0.74375000000000002</c:v>
                </c:pt>
                <c:pt idx="65">
                  <c:v>0.74583333333333302</c:v>
                </c:pt>
                <c:pt idx="66">
                  <c:v>0.74791666666666601</c:v>
                </c:pt>
                <c:pt idx="67">
                  <c:v>0.75</c:v>
                </c:pt>
                <c:pt idx="68">
                  <c:v>0.75208333333333299</c:v>
                </c:pt>
                <c:pt idx="69">
                  <c:v>0.75416666666666599</c:v>
                </c:pt>
                <c:pt idx="70">
                  <c:v>0.75624999999999998</c:v>
                </c:pt>
                <c:pt idx="71">
                  <c:v>0.75833333333333297</c:v>
                </c:pt>
                <c:pt idx="72">
                  <c:v>0.76041666666666596</c:v>
                </c:pt>
                <c:pt idx="73">
                  <c:v>0.76249999999999996</c:v>
                </c:pt>
                <c:pt idx="74">
                  <c:v>0.76458333333333295</c:v>
                </c:pt>
                <c:pt idx="75">
                  <c:v>0.76666666666666605</c:v>
                </c:pt>
                <c:pt idx="76">
                  <c:v>0.76875000000000004</c:v>
                </c:pt>
                <c:pt idx="77">
                  <c:v>0.77083333333333304</c:v>
                </c:pt>
                <c:pt idx="78">
                  <c:v>0.77291666666666603</c:v>
                </c:pt>
                <c:pt idx="79">
                  <c:v>0.77500000000000002</c:v>
                </c:pt>
                <c:pt idx="80">
                  <c:v>0.77708333333333302</c:v>
                </c:pt>
                <c:pt idx="81">
                  <c:v>0.77916666666666601</c:v>
                </c:pt>
                <c:pt idx="82">
                  <c:v>0.78125</c:v>
                </c:pt>
                <c:pt idx="83">
                  <c:v>0.78333333333333299</c:v>
                </c:pt>
                <c:pt idx="84">
                  <c:v>0.78541666666666599</c:v>
                </c:pt>
                <c:pt idx="85">
                  <c:v>0.78749999999999998</c:v>
                </c:pt>
                <c:pt idx="86">
                  <c:v>0.78958333333333297</c:v>
                </c:pt>
                <c:pt idx="87">
                  <c:v>0.79166666666666596</c:v>
                </c:pt>
                <c:pt idx="88">
                  <c:v>0.79374999999999996</c:v>
                </c:pt>
                <c:pt idx="89">
                  <c:v>0.79583333333333295</c:v>
                </c:pt>
                <c:pt idx="90">
                  <c:v>0.79791666666666605</c:v>
                </c:pt>
                <c:pt idx="91">
                  <c:v>0.8</c:v>
                </c:pt>
                <c:pt idx="92">
                  <c:v>0.80208333333333304</c:v>
                </c:pt>
                <c:pt idx="93">
                  <c:v>0.80416666666666603</c:v>
                </c:pt>
                <c:pt idx="94">
                  <c:v>0.80625000000000002</c:v>
                </c:pt>
                <c:pt idx="95">
                  <c:v>0.80833333333333302</c:v>
                </c:pt>
                <c:pt idx="96">
                  <c:v>0.81041666666666601</c:v>
                </c:pt>
                <c:pt idx="97">
                  <c:v>0.8125</c:v>
                </c:pt>
                <c:pt idx="98">
                  <c:v>0.81458333333333299</c:v>
                </c:pt>
                <c:pt idx="99">
                  <c:v>0.81666666666666599</c:v>
                </c:pt>
                <c:pt idx="100">
                  <c:v>0.81874999999999998</c:v>
                </c:pt>
                <c:pt idx="101">
                  <c:v>0.82083333333333297</c:v>
                </c:pt>
                <c:pt idx="102">
                  <c:v>0.82291666666666596</c:v>
                </c:pt>
                <c:pt idx="103">
                  <c:v>0.82499999999999996</c:v>
                </c:pt>
                <c:pt idx="104">
                  <c:v>0.82708333333333295</c:v>
                </c:pt>
                <c:pt idx="105">
                  <c:v>0.82916666666666605</c:v>
                </c:pt>
                <c:pt idx="106">
                  <c:v>0.83125000000000004</c:v>
                </c:pt>
                <c:pt idx="107">
                  <c:v>0.83333333333333304</c:v>
                </c:pt>
                <c:pt idx="108">
                  <c:v>0.83541666666666603</c:v>
                </c:pt>
                <c:pt idx="109">
                  <c:v>0.83750000000000002</c:v>
                </c:pt>
                <c:pt idx="110">
                  <c:v>0.83958333333333302</c:v>
                </c:pt>
                <c:pt idx="111">
                  <c:v>0.84166666666666601</c:v>
                </c:pt>
                <c:pt idx="112">
                  <c:v>0.84375</c:v>
                </c:pt>
                <c:pt idx="113">
                  <c:v>0.84583333333333299</c:v>
                </c:pt>
                <c:pt idx="114">
                  <c:v>0.84791666666666599</c:v>
                </c:pt>
                <c:pt idx="115">
                  <c:v>0.85</c:v>
                </c:pt>
                <c:pt idx="116">
                  <c:v>0.85208333333333297</c:v>
                </c:pt>
                <c:pt idx="117">
                  <c:v>0.85416666666666596</c:v>
                </c:pt>
                <c:pt idx="118">
                  <c:v>0.85624999999999996</c:v>
                </c:pt>
                <c:pt idx="119">
                  <c:v>0.85833333333333295</c:v>
                </c:pt>
                <c:pt idx="120">
                  <c:v>0.86041666666666605</c:v>
                </c:pt>
                <c:pt idx="121">
                  <c:v>0.86250000000000004</c:v>
                </c:pt>
                <c:pt idx="122">
                  <c:v>0.86458333333333304</c:v>
                </c:pt>
                <c:pt idx="123">
                  <c:v>0.86666666666666603</c:v>
                </c:pt>
                <c:pt idx="124">
                  <c:v>0.86875000000000002</c:v>
                </c:pt>
                <c:pt idx="125">
                  <c:v>0.87083333333333302</c:v>
                </c:pt>
                <c:pt idx="126">
                  <c:v>0.87291666666666601</c:v>
                </c:pt>
                <c:pt idx="127">
                  <c:v>0.875</c:v>
                </c:pt>
                <c:pt idx="128">
                  <c:v>0.87708333333333299</c:v>
                </c:pt>
                <c:pt idx="129">
                  <c:v>0.87916666666666599</c:v>
                </c:pt>
                <c:pt idx="130">
                  <c:v>0.88124999999999998</c:v>
                </c:pt>
                <c:pt idx="131">
                  <c:v>0.88333333333333297</c:v>
                </c:pt>
                <c:pt idx="132">
                  <c:v>0.88541666666666596</c:v>
                </c:pt>
                <c:pt idx="133">
                  <c:v>0.88749999999999996</c:v>
                </c:pt>
                <c:pt idx="134">
                  <c:v>0.88958333333333295</c:v>
                </c:pt>
                <c:pt idx="135">
                  <c:v>0.89166666666666605</c:v>
                </c:pt>
                <c:pt idx="136">
                  <c:v>0.89375000000000004</c:v>
                </c:pt>
                <c:pt idx="137">
                  <c:v>0.89583333333333304</c:v>
                </c:pt>
                <c:pt idx="138">
                  <c:v>0.89791666666666603</c:v>
                </c:pt>
                <c:pt idx="139">
                  <c:v>0.9</c:v>
                </c:pt>
                <c:pt idx="140">
                  <c:v>0.90208333333333302</c:v>
                </c:pt>
                <c:pt idx="141">
                  <c:v>0.90416666666666601</c:v>
                </c:pt>
                <c:pt idx="142">
                  <c:v>0.90625</c:v>
                </c:pt>
                <c:pt idx="143">
                  <c:v>0.90833333333333299</c:v>
                </c:pt>
                <c:pt idx="144">
                  <c:v>0.91041666666666599</c:v>
                </c:pt>
                <c:pt idx="145">
                  <c:v>0.91249999999999998</c:v>
                </c:pt>
                <c:pt idx="146">
                  <c:v>0.91458333333333297</c:v>
                </c:pt>
                <c:pt idx="147">
                  <c:v>0.91666666666666596</c:v>
                </c:pt>
                <c:pt idx="148">
                  <c:v>0.91874999999999996</c:v>
                </c:pt>
                <c:pt idx="149">
                  <c:v>0.92083333333333295</c:v>
                </c:pt>
                <c:pt idx="150">
                  <c:v>0.92291666666666605</c:v>
                </c:pt>
                <c:pt idx="151">
                  <c:v>0.92500000000000004</c:v>
                </c:pt>
                <c:pt idx="152">
                  <c:v>0.92708333333333304</c:v>
                </c:pt>
                <c:pt idx="153">
                  <c:v>0.92916666666666603</c:v>
                </c:pt>
                <c:pt idx="154">
                  <c:v>0.93125000000000002</c:v>
                </c:pt>
                <c:pt idx="155">
                  <c:v>0.93333333333333302</c:v>
                </c:pt>
                <c:pt idx="156">
                  <c:v>0.93541666666666601</c:v>
                </c:pt>
                <c:pt idx="157">
                  <c:v>0.9375</c:v>
                </c:pt>
                <c:pt idx="158">
                  <c:v>0.93958333333333299</c:v>
                </c:pt>
                <c:pt idx="159">
                  <c:v>0.94166666666666599</c:v>
                </c:pt>
                <c:pt idx="160">
                  <c:v>0.94374999999999998</c:v>
                </c:pt>
                <c:pt idx="161">
                  <c:v>0.94583333333333297</c:v>
                </c:pt>
                <c:pt idx="162">
                  <c:v>0.94791666666666596</c:v>
                </c:pt>
                <c:pt idx="163">
                  <c:v>0.95</c:v>
                </c:pt>
                <c:pt idx="164">
                  <c:v>0.95208333333333295</c:v>
                </c:pt>
                <c:pt idx="165">
                  <c:v>0.95416666666666605</c:v>
                </c:pt>
                <c:pt idx="166">
                  <c:v>0.95625000000000004</c:v>
                </c:pt>
                <c:pt idx="167">
                  <c:v>0.95833333333333304</c:v>
                </c:pt>
                <c:pt idx="168">
                  <c:v>0.96041666666666603</c:v>
                </c:pt>
                <c:pt idx="169">
                  <c:v>0.96250000000000002</c:v>
                </c:pt>
                <c:pt idx="170">
                  <c:v>0.96458333333333302</c:v>
                </c:pt>
                <c:pt idx="171">
                  <c:v>0.96666666666666601</c:v>
                </c:pt>
                <c:pt idx="172">
                  <c:v>0.96875</c:v>
                </c:pt>
                <c:pt idx="173">
                  <c:v>0.97083333333333299</c:v>
                </c:pt>
                <c:pt idx="174">
                  <c:v>0.97291666666666599</c:v>
                </c:pt>
                <c:pt idx="175">
                  <c:v>0.97499999999999998</c:v>
                </c:pt>
                <c:pt idx="176">
                  <c:v>0.97708333333333297</c:v>
                </c:pt>
                <c:pt idx="177">
                  <c:v>0.97916666666666596</c:v>
                </c:pt>
                <c:pt idx="178">
                  <c:v>0.98124999999999996</c:v>
                </c:pt>
                <c:pt idx="179">
                  <c:v>0.98333333333333295</c:v>
                </c:pt>
                <c:pt idx="180">
                  <c:v>0.98541666666666605</c:v>
                </c:pt>
                <c:pt idx="181">
                  <c:v>0.98750000000000004</c:v>
                </c:pt>
                <c:pt idx="182">
                  <c:v>0.98958333333333304</c:v>
                </c:pt>
                <c:pt idx="183">
                  <c:v>0.99166666666666603</c:v>
                </c:pt>
                <c:pt idx="184">
                  <c:v>0.99375000000000002</c:v>
                </c:pt>
                <c:pt idx="185">
                  <c:v>0.99583333333333302</c:v>
                </c:pt>
                <c:pt idx="186">
                  <c:v>0.99791666666666601</c:v>
                </c:pt>
                <c:pt idx="187">
                  <c:v>1</c:v>
                </c:pt>
                <c:pt idx="188">
                  <c:v>1.0020833333333301</c:v>
                </c:pt>
                <c:pt idx="189">
                  <c:v>1.00416666666666</c:v>
                </c:pt>
                <c:pt idx="190">
                  <c:v>1.0062500000000001</c:v>
                </c:pt>
                <c:pt idx="191">
                  <c:v>1.00833333333333</c:v>
                </c:pt>
                <c:pt idx="192">
                  <c:v>1.0104166666666601</c:v>
                </c:pt>
                <c:pt idx="193">
                  <c:v>1.0125</c:v>
                </c:pt>
                <c:pt idx="194">
                  <c:v>1.0145833333333301</c:v>
                </c:pt>
                <c:pt idx="195">
                  <c:v>1.0166666666666599</c:v>
                </c:pt>
                <c:pt idx="196">
                  <c:v>1.01875</c:v>
                </c:pt>
                <c:pt idx="197">
                  <c:v>1.0208333333333299</c:v>
                </c:pt>
                <c:pt idx="198">
                  <c:v>1.02291666666666</c:v>
                </c:pt>
                <c:pt idx="199">
                  <c:v>1.0249999999999999</c:v>
                </c:pt>
                <c:pt idx="200">
                  <c:v>1.02708333333333</c:v>
                </c:pt>
                <c:pt idx="201">
                  <c:v>1.0291666666666599</c:v>
                </c:pt>
                <c:pt idx="202">
                  <c:v>1.03125</c:v>
                </c:pt>
                <c:pt idx="203">
                  <c:v>1.0333333333333301</c:v>
                </c:pt>
                <c:pt idx="204">
                  <c:v>1.03541666666666</c:v>
                </c:pt>
                <c:pt idx="205">
                  <c:v>1.0375000000000001</c:v>
                </c:pt>
                <c:pt idx="206">
                  <c:v>1.03958333333333</c:v>
                </c:pt>
                <c:pt idx="207">
                  <c:v>1.0416666666666601</c:v>
                </c:pt>
                <c:pt idx="208">
                  <c:v>1.04375</c:v>
                </c:pt>
                <c:pt idx="209">
                  <c:v>1.0458333333333301</c:v>
                </c:pt>
                <c:pt idx="210">
                  <c:v>1.0479166666666599</c:v>
                </c:pt>
                <c:pt idx="211">
                  <c:v>1.05</c:v>
                </c:pt>
                <c:pt idx="212">
                  <c:v>1.0520833333333299</c:v>
                </c:pt>
                <c:pt idx="213">
                  <c:v>1.05416666666666</c:v>
                </c:pt>
                <c:pt idx="214">
                  <c:v>1.0562499999999999</c:v>
                </c:pt>
                <c:pt idx="215">
                  <c:v>1.05833333333333</c:v>
                </c:pt>
                <c:pt idx="216">
                  <c:v>1.0604166666666599</c:v>
                </c:pt>
                <c:pt idx="217">
                  <c:v>1.0625</c:v>
                </c:pt>
                <c:pt idx="218">
                  <c:v>1.0645833333333301</c:v>
                </c:pt>
                <c:pt idx="219">
                  <c:v>1.06666666666666</c:v>
                </c:pt>
                <c:pt idx="220">
                  <c:v>1.0687500000000001</c:v>
                </c:pt>
                <c:pt idx="221">
                  <c:v>1.07083333333333</c:v>
                </c:pt>
                <c:pt idx="222">
                  <c:v>1.0729166666666601</c:v>
                </c:pt>
                <c:pt idx="223">
                  <c:v>1.075</c:v>
                </c:pt>
                <c:pt idx="224">
                  <c:v>1.0770833333333301</c:v>
                </c:pt>
                <c:pt idx="225">
                  <c:v>1.0791666666666599</c:v>
                </c:pt>
                <c:pt idx="226">
                  <c:v>1.08125</c:v>
                </c:pt>
                <c:pt idx="227">
                  <c:v>1.0833333333333299</c:v>
                </c:pt>
                <c:pt idx="228">
                  <c:v>1.08541666666666</c:v>
                </c:pt>
                <c:pt idx="229">
                  <c:v>1.0874999999999999</c:v>
                </c:pt>
                <c:pt idx="230">
                  <c:v>1.08958333333333</c:v>
                </c:pt>
                <c:pt idx="231">
                  <c:v>1.0916666666666599</c:v>
                </c:pt>
                <c:pt idx="232">
                  <c:v>1.09375</c:v>
                </c:pt>
                <c:pt idx="233">
                  <c:v>1.0958333333333301</c:v>
                </c:pt>
                <c:pt idx="234">
                  <c:v>1.09791666666666</c:v>
                </c:pt>
                <c:pt idx="235">
                  <c:v>1.1000000000000001</c:v>
                </c:pt>
                <c:pt idx="236">
                  <c:v>1.10208333333333</c:v>
                </c:pt>
                <c:pt idx="237">
                  <c:v>1.1041666666666601</c:v>
                </c:pt>
                <c:pt idx="238">
                  <c:v>1.10625</c:v>
                </c:pt>
                <c:pt idx="239">
                  <c:v>1.1083333333333301</c:v>
                </c:pt>
                <c:pt idx="240">
                  <c:v>1.1104166666666599</c:v>
                </c:pt>
                <c:pt idx="241">
                  <c:v>1.1125</c:v>
                </c:pt>
                <c:pt idx="242">
                  <c:v>1.1145833333333299</c:v>
                </c:pt>
                <c:pt idx="243">
                  <c:v>1.11666666666666</c:v>
                </c:pt>
                <c:pt idx="244">
                  <c:v>1.1187499999999999</c:v>
                </c:pt>
                <c:pt idx="245">
                  <c:v>1.12083333333333</c:v>
                </c:pt>
                <c:pt idx="246">
                  <c:v>1.1229166666666599</c:v>
                </c:pt>
                <c:pt idx="247">
                  <c:v>1.125</c:v>
                </c:pt>
                <c:pt idx="248">
                  <c:v>1.1270833333333301</c:v>
                </c:pt>
                <c:pt idx="249">
                  <c:v>1.12916666666666</c:v>
                </c:pt>
                <c:pt idx="250">
                  <c:v>1.1312500000000001</c:v>
                </c:pt>
                <c:pt idx="251">
                  <c:v>1.13333333333333</c:v>
                </c:pt>
                <c:pt idx="252">
                  <c:v>1.1354166666666601</c:v>
                </c:pt>
                <c:pt idx="253">
                  <c:v>1.1375</c:v>
                </c:pt>
                <c:pt idx="254">
                  <c:v>1.1395833333333301</c:v>
                </c:pt>
                <c:pt idx="255">
                  <c:v>1.1416666666666599</c:v>
                </c:pt>
                <c:pt idx="256">
                  <c:v>1.14375</c:v>
                </c:pt>
                <c:pt idx="257">
                  <c:v>1.1458333333333299</c:v>
                </c:pt>
                <c:pt idx="258">
                  <c:v>1.14791666666666</c:v>
                </c:pt>
                <c:pt idx="259">
                  <c:v>1.1499999999999999</c:v>
                </c:pt>
                <c:pt idx="260">
                  <c:v>1.15208333333333</c:v>
                </c:pt>
                <c:pt idx="261">
                  <c:v>1.1541666666666599</c:v>
                </c:pt>
                <c:pt idx="262">
                  <c:v>1.15625</c:v>
                </c:pt>
                <c:pt idx="263">
                  <c:v>1.1583333333333301</c:v>
                </c:pt>
                <c:pt idx="264">
                  <c:v>1.16041666666666</c:v>
                </c:pt>
                <c:pt idx="265">
                  <c:v>1.1625000000000001</c:v>
                </c:pt>
                <c:pt idx="266">
                  <c:v>1.16458333333333</c:v>
                </c:pt>
                <c:pt idx="267">
                  <c:v>1.1666666666666601</c:v>
                </c:pt>
                <c:pt idx="268">
                  <c:v>1.16875</c:v>
                </c:pt>
                <c:pt idx="269">
                  <c:v>1.1708333333333301</c:v>
                </c:pt>
                <c:pt idx="270">
                  <c:v>1.1729166666666599</c:v>
                </c:pt>
                <c:pt idx="271">
                  <c:v>1.175</c:v>
                </c:pt>
              </c:numCache>
            </c:numRef>
          </c:xVal>
          <c:yVal>
            <c:numRef>
              <c:f>Sheet1!$E$6:$E$277</c:f>
              <c:numCache>
                <c:formatCode>General</c:formatCode>
                <c:ptCount val="272"/>
                <c:pt idx="0">
                  <c:v>5.8885545639137629E-2</c:v>
                </c:pt>
                <c:pt idx="1">
                  <c:v>5.9263051353004255E-2</c:v>
                </c:pt>
                <c:pt idx="2">
                  <c:v>5.9793423385653341E-2</c:v>
                </c:pt>
                <c:pt idx="3">
                  <c:v>6.0307496866906236E-2</c:v>
                </c:pt>
                <c:pt idx="4">
                  <c:v>6.0751564503464806E-2</c:v>
                </c:pt>
                <c:pt idx="5">
                  <c:v>6.1124516185438668E-2</c:v>
                </c:pt>
                <c:pt idx="6">
                  <c:v>6.1426614402795593E-2</c:v>
                </c:pt>
                <c:pt idx="7">
                  <c:v>6.1925606610210501E-2</c:v>
                </c:pt>
                <c:pt idx="8">
                  <c:v>6.2525228818354261E-2</c:v>
                </c:pt>
                <c:pt idx="9">
                  <c:v>6.3128146043943567E-2</c:v>
                </c:pt>
                <c:pt idx="10">
                  <c:v>6.3292072865750032E-2</c:v>
                </c:pt>
                <c:pt idx="11">
                  <c:v>6.3775481053034752E-2</c:v>
                </c:pt>
                <c:pt idx="12">
                  <c:v>6.4421506912594365E-2</c:v>
                </c:pt>
                <c:pt idx="13">
                  <c:v>6.4865675120683058E-2</c:v>
                </c:pt>
                <c:pt idx="14">
                  <c:v>6.5495868916062697E-2</c:v>
                </c:pt>
                <c:pt idx="15">
                  <c:v>6.5985939545263189E-2</c:v>
                </c:pt>
                <c:pt idx="16">
                  <c:v>6.643691881565493E-2</c:v>
                </c:pt>
                <c:pt idx="17">
                  <c:v>6.6930343349362098E-2</c:v>
                </c:pt>
                <c:pt idx="18">
                  <c:v>6.7567766530155032E-2</c:v>
                </c:pt>
                <c:pt idx="19">
                  <c:v>6.795271768045355E-2</c:v>
                </c:pt>
                <c:pt idx="20">
                  <c:v>6.8374750008608251E-2</c:v>
                </c:pt>
                <c:pt idx="21">
                  <c:v>6.8779889540928105E-2</c:v>
                </c:pt>
                <c:pt idx="22">
                  <c:v>6.9170243686739394E-2</c:v>
                </c:pt>
                <c:pt idx="23">
                  <c:v>6.9550141594376488E-2</c:v>
                </c:pt>
                <c:pt idx="24">
                  <c:v>7.020762601578015E-2</c:v>
                </c:pt>
                <c:pt idx="25">
                  <c:v>7.0642480547833592E-2</c:v>
                </c:pt>
                <c:pt idx="26">
                  <c:v>7.1107641618278108E-2</c:v>
                </c:pt>
                <c:pt idx="27">
                  <c:v>7.1455466244019467E-2</c:v>
                </c:pt>
                <c:pt idx="28">
                  <c:v>7.1784717666694753E-2</c:v>
                </c:pt>
                <c:pt idx="29">
                  <c:v>7.2268394328435043E-2</c:v>
                </c:pt>
                <c:pt idx="30">
                  <c:v>7.2743975939361272E-2</c:v>
                </c:pt>
                <c:pt idx="31">
                  <c:v>7.3012938483436124E-2</c:v>
                </c:pt>
                <c:pt idx="32">
                  <c:v>7.3288081413387204E-2</c:v>
                </c:pt>
                <c:pt idx="33">
                  <c:v>7.3797331631297286E-2</c:v>
                </c:pt>
                <c:pt idx="34">
                  <c:v>7.4097992623067835E-2</c:v>
                </c:pt>
                <c:pt idx="35">
                  <c:v>7.4436451483585131E-2</c:v>
                </c:pt>
                <c:pt idx="36">
                  <c:v>7.4820068595746136E-2</c:v>
                </c:pt>
                <c:pt idx="37">
                  <c:v>7.4970012323738566E-2</c:v>
                </c:pt>
                <c:pt idx="38">
                  <c:v>7.5462988578923848E-2</c:v>
                </c:pt>
                <c:pt idx="39">
                  <c:v>7.5643952417221688E-2</c:v>
                </c:pt>
                <c:pt idx="40">
                  <c:v>7.6032352432102823E-2</c:v>
                </c:pt>
                <c:pt idx="41">
                  <c:v>7.6017446343359107E-2</c:v>
                </c:pt>
                <c:pt idx="42">
                  <c:v>7.6571094997317318E-2</c:v>
                </c:pt>
                <c:pt idx="43">
                  <c:v>7.6666706238499263E-2</c:v>
                </c:pt>
                <c:pt idx="44">
                  <c:v>7.7151095155924124E-2</c:v>
                </c:pt>
                <c:pt idx="45">
                  <c:v>7.7095775657184507E-2</c:v>
                </c:pt>
                <c:pt idx="46">
                  <c:v>7.7305149155305231E-2</c:v>
                </c:pt>
                <c:pt idx="47">
                  <c:v>7.7584575984418327E-2</c:v>
                </c:pt>
                <c:pt idx="48">
                  <c:v>7.7635573272777952E-2</c:v>
                </c:pt>
                <c:pt idx="49">
                  <c:v>7.7821722475289165E-2</c:v>
                </c:pt>
                <c:pt idx="50">
                  <c:v>7.7920862765820026E-2</c:v>
                </c:pt>
                <c:pt idx="51">
                  <c:v>7.8373298643856421E-2</c:v>
                </c:pt>
                <c:pt idx="52">
                  <c:v>7.8213411951493131E-2</c:v>
                </c:pt>
                <c:pt idx="53">
                  <c:v>7.8556782141641593E-2</c:v>
                </c:pt>
                <c:pt idx="54">
                  <c:v>7.8927840478503264E-2</c:v>
                </c:pt>
                <c:pt idx="55">
                  <c:v>7.873624843316418E-2</c:v>
                </c:pt>
                <c:pt idx="56">
                  <c:v>7.8802999463189166E-2</c:v>
                </c:pt>
                <c:pt idx="57">
                  <c:v>7.8745923390341185E-2</c:v>
                </c:pt>
                <c:pt idx="58">
                  <c:v>7.8791851102654367E-2</c:v>
                </c:pt>
                <c:pt idx="59">
                  <c:v>7.8794771364887009E-2</c:v>
                </c:pt>
                <c:pt idx="60">
                  <c:v>7.8768832200721034E-2</c:v>
                </c:pt>
                <c:pt idx="61">
                  <c:v>7.8749651292705614E-2</c:v>
                </c:pt>
                <c:pt idx="62">
                  <c:v>7.8989996451340874E-2</c:v>
                </c:pt>
                <c:pt idx="63">
                  <c:v>7.8915961997777229E-2</c:v>
                </c:pt>
                <c:pt idx="64">
                  <c:v>7.8829048207124761E-2</c:v>
                </c:pt>
                <c:pt idx="65">
                  <c:v>7.8811693258870746E-2</c:v>
                </c:pt>
                <c:pt idx="66">
                  <c:v>7.8985507408091057E-2</c:v>
                </c:pt>
                <c:pt idx="67">
                  <c:v>7.8691822503382358E-2</c:v>
                </c:pt>
                <c:pt idx="68">
                  <c:v>7.8910833360273103E-2</c:v>
                </c:pt>
                <c:pt idx="69">
                  <c:v>7.9034715341013209E-2</c:v>
                </c:pt>
                <c:pt idx="70">
                  <c:v>7.8788469707334219E-2</c:v>
                </c:pt>
                <c:pt idx="71">
                  <c:v>7.881916141848648E-2</c:v>
                </c:pt>
                <c:pt idx="72">
                  <c:v>7.8707896112212017E-2</c:v>
                </c:pt>
                <c:pt idx="73">
                  <c:v>7.8544114314169577E-2</c:v>
                </c:pt>
                <c:pt idx="74">
                  <c:v>7.8138803056427855E-2</c:v>
                </c:pt>
                <c:pt idx="75">
                  <c:v>7.8224034571469647E-2</c:v>
                </c:pt>
                <c:pt idx="76">
                  <c:v>7.8285379701653002E-2</c:v>
                </c:pt>
                <c:pt idx="77">
                  <c:v>7.8145061716441977E-2</c:v>
                </c:pt>
                <c:pt idx="78">
                  <c:v>7.7964022080390771E-2</c:v>
                </c:pt>
                <c:pt idx="79">
                  <c:v>7.7652899670636918E-2</c:v>
                </c:pt>
                <c:pt idx="80">
                  <c:v>7.7673563627108269E-2</c:v>
                </c:pt>
                <c:pt idx="81">
                  <c:v>7.7165094685664279E-2</c:v>
                </c:pt>
                <c:pt idx="82">
                  <c:v>7.7042535206452697E-2</c:v>
                </c:pt>
                <c:pt idx="83">
                  <c:v>7.7080698549036555E-2</c:v>
                </c:pt>
                <c:pt idx="84">
                  <c:v>7.6474444979058365E-2</c:v>
                </c:pt>
                <c:pt idx="85">
                  <c:v>7.6757661890480514E-2</c:v>
                </c:pt>
                <c:pt idx="86">
                  <c:v>7.6471889386206665E-2</c:v>
                </c:pt>
                <c:pt idx="87">
                  <c:v>7.6189572983423021E-2</c:v>
                </c:pt>
                <c:pt idx="88">
                  <c:v>7.6094305838172324E-2</c:v>
                </c:pt>
                <c:pt idx="89">
                  <c:v>7.5970775339521956E-2</c:v>
                </c:pt>
                <c:pt idx="90">
                  <c:v>7.5514447791623598E-2</c:v>
                </c:pt>
                <c:pt idx="91">
                  <c:v>7.5548506769723023E-2</c:v>
                </c:pt>
                <c:pt idx="92">
                  <c:v>7.5036463223993793E-2</c:v>
                </c:pt>
                <c:pt idx="93">
                  <c:v>7.4966832766752756E-2</c:v>
                </c:pt>
                <c:pt idx="94">
                  <c:v>7.4704973860734075E-2</c:v>
                </c:pt>
                <c:pt idx="95">
                  <c:v>7.4247930594141004E-2</c:v>
                </c:pt>
                <c:pt idx="96">
                  <c:v>7.387833206453763E-2</c:v>
                </c:pt>
                <c:pt idx="97">
                  <c:v>7.3992372161041084E-2</c:v>
                </c:pt>
                <c:pt idx="98">
                  <c:v>7.3379248915813822E-2</c:v>
                </c:pt>
                <c:pt idx="99">
                  <c:v>7.3308712843896215E-2</c:v>
                </c:pt>
                <c:pt idx="100">
                  <c:v>7.2758448287187763E-2</c:v>
                </c:pt>
                <c:pt idx="101">
                  <c:v>7.2514021964229861E-2</c:v>
                </c:pt>
                <c:pt idx="102">
                  <c:v>7.2372295058751743E-2</c:v>
                </c:pt>
                <c:pt idx="103">
                  <c:v>7.183199969396456E-2</c:v>
                </c:pt>
                <c:pt idx="104">
                  <c:v>7.1617376238139546E-2</c:v>
                </c:pt>
                <c:pt idx="105">
                  <c:v>7.1192101137917477E-2</c:v>
                </c:pt>
                <c:pt idx="106">
                  <c:v>7.0484118171134924E-2</c:v>
                </c:pt>
                <c:pt idx="107">
                  <c:v>7.0072040511650335E-2</c:v>
                </c:pt>
                <c:pt idx="108">
                  <c:v>6.9746481774867794E-2</c:v>
                </c:pt>
                <c:pt idx="109">
                  <c:v>6.9512637105510616E-2</c:v>
                </c:pt>
                <c:pt idx="110">
                  <c:v>6.9070124266288419E-2</c:v>
                </c:pt>
                <c:pt idx="111">
                  <c:v>6.8453225427175454E-2</c:v>
                </c:pt>
                <c:pt idx="112">
                  <c:v>6.788529701284543E-2</c:v>
                </c:pt>
                <c:pt idx="113">
                  <c:v>6.7439302654600103E-2</c:v>
                </c:pt>
                <c:pt idx="114">
                  <c:v>6.6637840627961659E-2</c:v>
                </c:pt>
                <c:pt idx="115">
                  <c:v>6.6545776939902684E-2</c:v>
                </c:pt>
                <c:pt idx="116">
                  <c:v>6.6354112973617263E-2</c:v>
                </c:pt>
                <c:pt idx="117">
                  <c:v>6.5633622588276319E-2</c:v>
                </c:pt>
                <c:pt idx="118">
                  <c:v>6.5350366352821335E-2</c:v>
                </c:pt>
                <c:pt idx="119">
                  <c:v>6.4879947080415779E-2</c:v>
                </c:pt>
                <c:pt idx="120">
                  <c:v>6.4345497795718035E-2</c:v>
                </c:pt>
                <c:pt idx="121">
                  <c:v>6.3953874197202679E-2</c:v>
                </c:pt>
                <c:pt idx="122">
                  <c:v>6.3345640744801798E-2</c:v>
                </c:pt>
                <c:pt idx="123">
                  <c:v>6.2989837088272702E-2</c:v>
                </c:pt>
                <c:pt idx="124">
                  <c:v>6.2458242036734335E-2</c:v>
                </c:pt>
                <c:pt idx="125">
                  <c:v>6.210116455741195E-2</c:v>
                </c:pt>
                <c:pt idx="126">
                  <c:v>6.1644094321295591E-2</c:v>
                </c:pt>
                <c:pt idx="127">
                  <c:v>6.1195171958708931E-2</c:v>
                </c:pt>
                <c:pt idx="128">
                  <c:v>6.0664720767493699E-2</c:v>
                </c:pt>
                <c:pt idx="129">
                  <c:v>6.0339246762091021E-2</c:v>
                </c:pt>
                <c:pt idx="130">
                  <c:v>5.9869486785438748E-2</c:v>
                </c:pt>
                <c:pt idx="131">
                  <c:v>5.9243627621285502E-2</c:v>
                </c:pt>
                <c:pt idx="132">
                  <c:v>5.8924088111374159E-2</c:v>
                </c:pt>
                <c:pt idx="133">
                  <c:v>5.8521855478017824E-2</c:v>
                </c:pt>
                <c:pt idx="134">
                  <c:v>5.7916043806388109E-2</c:v>
                </c:pt>
                <c:pt idx="135">
                  <c:v>5.7285794742036426E-2</c:v>
                </c:pt>
                <c:pt idx="136">
                  <c:v>5.7003279583748491E-2</c:v>
                </c:pt>
                <c:pt idx="137">
                  <c:v>5.6394331596098281E-2</c:v>
                </c:pt>
                <c:pt idx="138">
                  <c:v>5.5904066968764682E-2</c:v>
                </c:pt>
                <c:pt idx="139">
                  <c:v>5.5533312651705795E-2</c:v>
                </c:pt>
                <c:pt idx="140">
                  <c:v>5.5052597612389197E-2</c:v>
                </c:pt>
                <c:pt idx="141">
                  <c:v>5.4521414722650943E-2</c:v>
                </c:pt>
                <c:pt idx="142">
                  <c:v>5.4057096578915158E-2</c:v>
                </c:pt>
                <c:pt idx="143">
                  <c:v>5.3713257735029489E-2</c:v>
                </c:pt>
                <c:pt idx="144">
                  <c:v>5.3207002880368767E-2</c:v>
                </c:pt>
                <c:pt idx="145">
                  <c:v>5.2693166845892044E-2</c:v>
                </c:pt>
                <c:pt idx="146">
                  <c:v>5.2143046985569312E-2</c:v>
                </c:pt>
                <c:pt idx="147">
                  <c:v>5.1764272583452023E-2</c:v>
                </c:pt>
                <c:pt idx="148">
                  <c:v>5.1278697042452304E-2</c:v>
                </c:pt>
                <c:pt idx="149">
                  <c:v>5.0843815072910185E-2</c:v>
                </c:pt>
                <c:pt idx="150">
                  <c:v>5.0338490704635655E-2</c:v>
                </c:pt>
                <c:pt idx="151">
                  <c:v>4.9939636446087121E-2</c:v>
                </c:pt>
                <c:pt idx="152">
                  <c:v>4.9577621910093711E-2</c:v>
                </c:pt>
                <c:pt idx="153">
                  <c:v>4.9241142942903104E-2</c:v>
                </c:pt>
                <c:pt idx="154">
                  <c:v>4.8973188813325352E-2</c:v>
                </c:pt>
                <c:pt idx="155">
                  <c:v>4.8721618978654589E-2</c:v>
                </c:pt>
                <c:pt idx="156">
                  <c:v>4.8119139514509357E-2</c:v>
                </c:pt>
                <c:pt idx="157">
                  <c:v>4.7816595778402846E-2</c:v>
                </c:pt>
                <c:pt idx="158">
                  <c:v>4.7587898558358648E-2</c:v>
                </c:pt>
                <c:pt idx="159">
                  <c:v>4.7381350057642213E-2</c:v>
                </c:pt>
                <c:pt idx="160">
                  <c:v>4.6922428903162484E-2</c:v>
                </c:pt>
                <c:pt idx="161">
                  <c:v>4.6631076062545559E-2</c:v>
                </c:pt>
                <c:pt idx="162">
                  <c:v>4.6361602385734356E-2</c:v>
                </c:pt>
                <c:pt idx="163">
                  <c:v>4.6058348885193182E-2</c:v>
                </c:pt>
                <c:pt idx="164">
                  <c:v>4.5698029293333588E-2</c:v>
                </c:pt>
                <c:pt idx="165">
                  <c:v>4.5688669849957571E-2</c:v>
                </c:pt>
                <c:pt idx="166">
                  <c:v>4.5123266392798053E-2</c:v>
                </c:pt>
                <c:pt idx="167">
                  <c:v>4.4913836352460434E-2</c:v>
                </c:pt>
                <c:pt idx="168">
                  <c:v>4.4785271988687078E-2</c:v>
                </c:pt>
                <c:pt idx="169">
                  <c:v>4.4441902072966104E-2</c:v>
                </c:pt>
                <c:pt idx="170">
                  <c:v>4.4186916418610306E-2</c:v>
                </c:pt>
                <c:pt idx="171">
                  <c:v>4.3855310310759447E-2</c:v>
                </c:pt>
                <c:pt idx="172">
                  <c:v>4.3384594456464184E-2</c:v>
                </c:pt>
                <c:pt idx="173">
                  <c:v>4.3412488168884336E-2</c:v>
                </c:pt>
                <c:pt idx="174">
                  <c:v>4.3088018008610271E-2</c:v>
                </c:pt>
                <c:pt idx="175">
                  <c:v>4.3029836086226896E-2</c:v>
                </c:pt>
                <c:pt idx="176">
                  <c:v>4.2519997095587472E-2</c:v>
                </c:pt>
                <c:pt idx="177">
                  <c:v>4.2316470409947751E-2</c:v>
                </c:pt>
                <c:pt idx="178">
                  <c:v>4.2267511040024762E-2</c:v>
                </c:pt>
                <c:pt idx="179">
                  <c:v>4.2170366471507695E-2</c:v>
                </c:pt>
                <c:pt idx="180">
                  <c:v>4.1796474257032243E-2</c:v>
                </c:pt>
                <c:pt idx="181">
                  <c:v>4.1725285738158494E-2</c:v>
                </c:pt>
                <c:pt idx="182">
                  <c:v>4.1397021885145255E-2</c:v>
                </c:pt>
                <c:pt idx="183">
                  <c:v>4.1474065015844531E-2</c:v>
                </c:pt>
                <c:pt idx="184">
                  <c:v>4.1373886714755462E-2</c:v>
                </c:pt>
                <c:pt idx="185">
                  <c:v>4.1030782542830858E-2</c:v>
                </c:pt>
                <c:pt idx="186">
                  <c:v>4.1017613117086911E-2</c:v>
                </c:pt>
                <c:pt idx="187">
                  <c:v>4.0982121777090208E-2</c:v>
                </c:pt>
                <c:pt idx="188">
                  <c:v>4.0724402068019395E-2</c:v>
                </c:pt>
                <c:pt idx="189">
                  <c:v>4.0645248378254104E-2</c:v>
                </c:pt>
                <c:pt idx="190">
                  <c:v>4.0454973808872946E-2</c:v>
                </c:pt>
                <c:pt idx="191">
                  <c:v>4.0393432217559394E-2</c:v>
                </c:pt>
                <c:pt idx="192">
                  <c:v>4.0273273268975771E-2</c:v>
                </c:pt>
                <c:pt idx="193">
                  <c:v>4.0079095386640985E-2</c:v>
                </c:pt>
                <c:pt idx="194">
                  <c:v>4.0169163067570894E-2</c:v>
                </c:pt>
                <c:pt idx="195">
                  <c:v>4.0135386889325754E-2</c:v>
                </c:pt>
                <c:pt idx="196">
                  <c:v>3.9828828515291431E-2</c:v>
                </c:pt>
                <c:pt idx="197">
                  <c:v>3.9740625017365555E-2</c:v>
                </c:pt>
                <c:pt idx="198">
                  <c:v>3.9811663599511458E-2</c:v>
                </c:pt>
                <c:pt idx="199">
                  <c:v>3.987419613843543E-2</c:v>
                </c:pt>
                <c:pt idx="200">
                  <c:v>3.983969177989452E-2</c:v>
                </c:pt>
                <c:pt idx="201">
                  <c:v>3.9669674616865949E-2</c:v>
                </c:pt>
                <c:pt idx="202">
                  <c:v>3.981842583740846E-2</c:v>
                </c:pt>
                <c:pt idx="203">
                  <c:v>3.9853971423025575E-2</c:v>
                </c:pt>
                <c:pt idx="204">
                  <c:v>3.9679733869780735E-2</c:v>
                </c:pt>
                <c:pt idx="205">
                  <c:v>3.9840598371970605E-2</c:v>
                </c:pt>
                <c:pt idx="206">
                  <c:v>3.9672535515436792E-2</c:v>
                </c:pt>
                <c:pt idx="207">
                  <c:v>3.9844382185412211E-2</c:v>
                </c:pt>
                <c:pt idx="208">
                  <c:v>3.972211530922963E-2</c:v>
                </c:pt>
                <c:pt idx="209">
                  <c:v>3.9753752673906788E-2</c:v>
                </c:pt>
                <c:pt idx="210">
                  <c:v>3.971222670331253E-2</c:v>
                </c:pt>
                <c:pt idx="211">
                  <c:v>3.9757177482134726E-2</c:v>
                </c:pt>
                <c:pt idx="212">
                  <c:v>3.9712163041477802E-2</c:v>
                </c:pt>
                <c:pt idx="213">
                  <c:v>3.965965039153644E-2</c:v>
                </c:pt>
                <c:pt idx="214">
                  <c:v>3.982159234121007E-2</c:v>
                </c:pt>
                <c:pt idx="215">
                  <c:v>3.9896446395670818E-2</c:v>
                </c:pt>
                <c:pt idx="216">
                  <c:v>4.0178118288403016E-2</c:v>
                </c:pt>
                <c:pt idx="217">
                  <c:v>4.0147126215121773E-2</c:v>
                </c:pt>
                <c:pt idx="218">
                  <c:v>4.0298459315247837E-2</c:v>
                </c:pt>
                <c:pt idx="219">
                  <c:v>4.0574307088473809E-2</c:v>
                </c:pt>
                <c:pt idx="220">
                  <c:v>4.0521070032992011E-2</c:v>
                </c:pt>
                <c:pt idx="221">
                  <c:v>4.0761995134245825E-2</c:v>
                </c:pt>
                <c:pt idx="222">
                  <c:v>4.0993321399788687E-2</c:v>
                </c:pt>
                <c:pt idx="223">
                  <c:v>4.1055492300762511E-2</c:v>
                </c:pt>
                <c:pt idx="224">
                  <c:v>4.143599159725176E-2</c:v>
                </c:pt>
                <c:pt idx="225">
                  <c:v>4.1421399013562628E-2</c:v>
                </c:pt>
                <c:pt idx="226">
                  <c:v>4.1867064751786004E-2</c:v>
                </c:pt>
                <c:pt idx="227">
                  <c:v>4.1850246966277864E-2</c:v>
                </c:pt>
                <c:pt idx="228">
                  <c:v>4.2323655541687349E-2</c:v>
                </c:pt>
                <c:pt idx="229">
                  <c:v>4.2435245777884968E-2</c:v>
                </c:pt>
                <c:pt idx="230">
                  <c:v>4.2547353342070833E-2</c:v>
                </c:pt>
                <c:pt idx="231">
                  <c:v>4.286064758113426E-2</c:v>
                </c:pt>
                <c:pt idx="232">
                  <c:v>4.2966233024170387E-2</c:v>
                </c:pt>
                <c:pt idx="233">
                  <c:v>4.3245622494301895E-2</c:v>
                </c:pt>
                <c:pt idx="234">
                  <c:v>4.3430515371663835E-2</c:v>
                </c:pt>
                <c:pt idx="235">
                  <c:v>4.3814591489279561E-2</c:v>
                </c:pt>
                <c:pt idx="236">
                  <c:v>4.4074396156018943E-2</c:v>
                </c:pt>
                <c:pt idx="237">
                  <c:v>4.4224638875057329E-2</c:v>
                </c:pt>
                <c:pt idx="238">
                  <c:v>4.4665570148258747E-2</c:v>
                </c:pt>
                <c:pt idx="239">
                  <c:v>4.4670167817041216E-2</c:v>
                </c:pt>
                <c:pt idx="240">
                  <c:v>4.5218701145250631E-2</c:v>
                </c:pt>
                <c:pt idx="241">
                  <c:v>4.555087677621298E-2</c:v>
                </c:pt>
                <c:pt idx="242">
                  <c:v>4.5924537322378875E-2</c:v>
                </c:pt>
                <c:pt idx="243">
                  <c:v>4.6184202129442131E-2</c:v>
                </c:pt>
                <c:pt idx="244">
                  <c:v>4.6488373307102357E-2</c:v>
                </c:pt>
                <c:pt idx="245">
                  <c:v>4.6786598612693311E-2</c:v>
                </c:pt>
                <c:pt idx="246">
                  <c:v>4.7297279727383353E-2</c:v>
                </c:pt>
                <c:pt idx="247">
                  <c:v>4.7549772965608791E-2</c:v>
                </c:pt>
                <c:pt idx="248">
                  <c:v>4.7685219526805676E-2</c:v>
                </c:pt>
                <c:pt idx="249">
                  <c:v>4.81580768860548E-2</c:v>
                </c:pt>
                <c:pt idx="250">
                  <c:v>4.8588008161050321E-2</c:v>
                </c:pt>
                <c:pt idx="251">
                  <c:v>4.9077844143282798E-2</c:v>
                </c:pt>
                <c:pt idx="252">
                  <c:v>4.9564672907199778E-2</c:v>
                </c:pt>
                <c:pt idx="253">
                  <c:v>4.9959420715267357E-2</c:v>
                </c:pt>
                <c:pt idx="254">
                  <c:v>5.0357678398389158E-2</c:v>
                </c:pt>
                <c:pt idx="255">
                  <c:v>5.0688975923117115E-2</c:v>
                </c:pt>
                <c:pt idx="256">
                  <c:v>5.1063747821504246E-2</c:v>
                </c:pt>
                <c:pt idx="257">
                  <c:v>5.1523151315993269E-2</c:v>
                </c:pt>
                <c:pt idx="258">
                  <c:v>5.1929629226597496E-2</c:v>
                </c:pt>
                <c:pt idx="259">
                  <c:v>5.2316414117262011E-2</c:v>
                </c:pt>
                <c:pt idx="260">
                  <c:v>5.2624207923986643E-2</c:v>
                </c:pt>
                <c:pt idx="261">
                  <c:v>5.3125682755628886E-2</c:v>
                </c:pt>
                <c:pt idx="262">
                  <c:v>5.3658036108065493E-2</c:v>
                </c:pt>
                <c:pt idx="263">
                  <c:v>5.411169584935855E-2</c:v>
                </c:pt>
                <c:pt idx="264">
                  <c:v>5.4551641279708171E-2</c:v>
                </c:pt>
                <c:pt idx="265">
                  <c:v>5.5035539998686038E-2</c:v>
                </c:pt>
                <c:pt idx="266">
                  <c:v>5.543533992628432E-2</c:v>
                </c:pt>
                <c:pt idx="267">
                  <c:v>5.596032761939794E-2</c:v>
                </c:pt>
                <c:pt idx="268">
                  <c:v>5.642616311376427E-2</c:v>
                </c:pt>
                <c:pt idx="269">
                  <c:v>5.6772155642811316E-2</c:v>
                </c:pt>
                <c:pt idx="270">
                  <c:v>5.7174827375111599E-2</c:v>
                </c:pt>
                <c:pt idx="271">
                  <c:v>5.7697209548616596E-2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E8-4FA7-812A-D9607B4355E9}"/>
            </c:ext>
          </c:extLst>
        </c:ser>
        <c:ser>
          <c:idx val="2"/>
          <c:order val="2"/>
          <c:tx>
            <c:strRef>
              <c:f>Sheet1!$F$2</c:f>
              <c:strCache>
                <c:ptCount val="1"/>
                <c:pt idx="0">
                  <c:v>PE</c:v>
                </c:pt>
              </c:strCache>
            </c:strRef>
          </c:tx>
          <c:xVal>
            <c:numRef>
              <c:f>Sheet1!$A$6:$A$277</c:f>
              <c:numCache>
                <c:formatCode>General</c:formatCode>
                <c:ptCount val="272"/>
                <c:pt idx="0">
                  <c:v>0.61041666666666605</c:v>
                </c:pt>
                <c:pt idx="1">
                  <c:v>0.61250000000000004</c:v>
                </c:pt>
                <c:pt idx="2">
                  <c:v>0.61458333333333304</c:v>
                </c:pt>
                <c:pt idx="3">
                  <c:v>0.61666666666666603</c:v>
                </c:pt>
                <c:pt idx="4">
                  <c:v>0.61875000000000002</c:v>
                </c:pt>
                <c:pt idx="5">
                  <c:v>0.62083333333333302</c:v>
                </c:pt>
                <c:pt idx="6">
                  <c:v>0.62291666666666601</c:v>
                </c:pt>
                <c:pt idx="7">
                  <c:v>0.625</c:v>
                </c:pt>
                <c:pt idx="8">
                  <c:v>0.62708333333333299</c:v>
                </c:pt>
                <c:pt idx="9">
                  <c:v>0.62916666666666599</c:v>
                </c:pt>
                <c:pt idx="10">
                  <c:v>0.63124999999999998</c:v>
                </c:pt>
                <c:pt idx="11">
                  <c:v>0.63333333333333297</c:v>
                </c:pt>
                <c:pt idx="12">
                  <c:v>0.63541666666666596</c:v>
                </c:pt>
                <c:pt idx="13">
                  <c:v>0.63749999999999996</c:v>
                </c:pt>
                <c:pt idx="14">
                  <c:v>0.63958333333333295</c:v>
                </c:pt>
                <c:pt idx="15">
                  <c:v>0.64166666666666605</c:v>
                </c:pt>
                <c:pt idx="16">
                  <c:v>0.64375000000000004</c:v>
                </c:pt>
                <c:pt idx="17">
                  <c:v>0.64583333333333304</c:v>
                </c:pt>
                <c:pt idx="18">
                  <c:v>0.64791666666666603</c:v>
                </c:pt>
                <c:pt idx="19">
                  <c:v>0.65</c:v>
                </c:pt>
                <c:pt idx="20">
                  <c:v>0.65208333333333302</c:v>
                </c:pt>
                <c:pt idx="21">
                  <c:v>0.65416666666666601</c:v>
                </c:pt>
                <c:pt idx="22">
                  <c:v>0.65625</c:v>
                </c:pt>
                <c:pt idx="23">
                  <c:v>0.65833333333333299</c:v>
                </c:pt>
                <c:pt idx="24">
                  <c:v>0.66041666666666599</c:v>
                </c:pt>
                <c:pt idx="25">
                  <c:v>0.66249999999999998</c:v>
                </c:pt>
                <c:pt idx="26">
                  <c:v>0.66458333333333297</c:v>
                </c:pt>
                <c:pt idx="27">
                  <c:v>0.66666666666666596</c:v>
                </c:pt>
                <c:pt idx="28">
                  <c:v>0.66874999999999996</c:v>
                </c:pt>
                <c:pt idx="29">
                  <c:v>0.67083333333333295</c:v>
                </c:pt>
                <c:pt idx="30">
                  <c:v>0.67291666666666605</c:v>
                </c:pt>
                <c:pt idx="31">
                  <c:v>0.67500000000000004</c:v>
                </c:pt>
                <c:pt idx="32">
                  <c:v>0.67708333333333304</c:v>
                </c:pt>
                <c:pt idx="33">
                  <c:v>0.67916666666666603</c:v>
                </c:pt>
                <c:pt idx="34">
                  <c:v>0.68125000000000002</c:v>
                </c:pt>
                <c:pt idx="35">
                  <c:v>0.68333333333333302</c:v>
                </c:pt>
                <c:pt idx="36">
                  <c:v>0.68541666666666601</c:v>
                </c:pt>
                <c:pt idx="37">
                  <c:v>0.6875</c:v>
                </c:pt>
                <c:pt idx="38">
                  <c:v>0.68958333333333299</c:v>
                </c:pt>
                <c:pt idx="39">
                  <c:v>0.69166666666666599</c:v>
                </c:pt>
                <c:pt idx="40">
                  <c:v>0.69374999999999998</c:v>
                </c:pt>
                <c:pt idx="41">
                  <c:v>0.69583333333333297</c:v>
                </c:pt>
                <c:pt idx="42">
                  <c:v>0.69791666666666596</c:v>
                </c:pt>
                <c:pt idx="43">
                  <c:v>0.7</c:v>
                </c:pt>
                <c:pt idx="44">
                  <c:v>0.70208333333333295</c:v>
                </c:pt>
                <c:pt idx="45">
                  <c:v>0.70416666666666605</c:v>
                </c:pt>
                <c:pt idx="46">
                  <c:v>0.70625000000000004</c:v>
                </c:pt>
                <c:pt idx="47">
                  <c:v>0.70833333333333304</c:v>
                </c:pt>
                <c:pt idx="48">
                  <c:v>0.71041666666666603</c:v>
                </c:pt>
                <c:pt idx="49">
                  <c:v>0.71250000000000002</c:v>
                </c:pt>
                <c:pt idx="50">
                  <c:v>0.71458333333333302</c:v>
                </c:pt>
                <c:pt idx="51">
                  <c:v>0.71666666666666601</c:v>
                </c:pt>
                <c:pt idx="52">
                  <c:v>0.71875</c:v>
                </c:pt>
                <c:pt idx="53">
                  <c:v>0.72083333333333299</c:v>
                </c:pt>
                <c:pt idx="54">
                  <c:v>0.72291666666666599</c:v>
                </c:pt>
                <c:pt idx="55">
                  <c:v>0.72499999999999998</c:v>
                </c:pt>
                <c:pt idx="56">
                  <c:v>0.72708333333333297</c:v>
                </c:pt>
                <c:pt idx="57">
                  <c:v>0.72916666666666596</c:v>
                </c:pt>
                <c:pt idx="58">
                  <c:v>0.73124999999999996</c:v>
                </c:pt>
                <c:pt idx="59">
                  <c:v>0.73333333333333295</c:v>
                </c:pt>
                <c:pt idx="60">
                  <c:v>0.73541666666666605</c:v>
                </c:pt>
                <c:pt idx="61">
                  <c:v>0.73750000000000004</c:v>
                </c:pt>
                <c:pt idx="62">
                  <c:v>0.73958333333333304</c:v>
                </c:pt>
                <c:pt idx="63">
                  <c:v>0.74166666666666603</c:v>
                </c:pt>
                <c:pt idx="64">
                  <c:v>0.74375000000000002</c:v>
                </c:pt>
                <c:pt idx="65">
                  <c:v>0.74583333333333302</c:v>
                </c:pt>
                <c:pt idx="66">
                  <c:v>0.74791666666666601</c:v>
                </c:pt>
                <c:pt idx="67">
                  <c:v>0.75</c:v>
                </c:pt>
                <c:pt idx="68">
                  <c:v>0.75208333333333299</c:v>
                </c:pt>
                <c:pt idx="69">
                  <c:v>0.75416666666666599</c:v>
                </c:pt>
                <c:pt idx="70">
                  <c:v>0.75624999999999998</c:v>
                </c:pt>
                <c:pt idx="71">
                  <c:v>0.75833333333333297</c:v>
                </c:pt>
                <c:pt idx="72">
                  <c:v>0.76041666666666596</c:v>
                </c:pt>
                <c:pt idx="73">
                  <c:v>0.76249999999999996</c:v>
                </c:pt>
                <c:pt idx="74">
                  <c:v>0.76458333333333295</c:v>
                </c:pt>
                <c:pt idx="75">
                  <c:v>0.76666666666666605</c:v>
                </c:pt>
                <c:pt idx="76">
                  <c:v>0.76875000000000004</c:v>
                </c:pt>
                <c:pt idx="77">
                  <c:v>0.77083333333333304</c:v>
                </c:pt>
                <c:pt idx="78">
                  <c:v>0.77291666666666603</c:v>
                </c:pt>
                <c:pt idx="79">
                  <c:v>0.77500000000000002</c:v>
                </c:pt>
                <c:pt idx="80">
                  <c:v>0.77708333333333302</c:v>
                </c:pt>
                <c:pt idx="81">
                  <c:v>0.77916666666666601</c:v>
                </c:pt>
                <c:pt idx="82">
                  <c:v>0.78125</c:v>
                </c:pt>
                <c:pt idx="83">
                  <c:v>0.78333333333333299</c:v>
                </c:pt>
                <c:pt idx="84">
                  <c:v>0.78541666666666599</c:v>
                </c:pt>
                <c:pt idx="85">
                  <c:v>0.78749999999999998</c:v>
                </c:pt>
                <c:pt idx="86">
                  <c:v>0.78958333333333297</c:v>
                </c:pt>
                <c:pt idx="87">
                  <c:v>0.79166666666666596</c:v>
                </c:pt>
                <c:pt idx="88">
                  <c:v>0.79374999999999996</c:v>
                </c:pt>
                <c:pt idx="89">
                  <c:v>0.79583333333333295</c:v>
                </c:pt>
                <c:pt idx="90">
                  <c:v>0.79791666666666605</c:v>
                </c:pt>
                <c:pt idx="91">
                  <c:v>0.8</c:v>
                </c:pt>
                <c:pt idx="92">
                  <c:v>0.80208333333333304</c:v>
                </c:pt>
                <c:pt idx="93">
                  <c:v>0.80416666666666603</c:v>
                </c:pt>
                <c:pt idx="94">
                  <c:v>0.80625000000000002</c:v>
                </c:pt>
                <c:pt idx="95">
                  <c:v>0.80833333333333302</c:v>
                </c:pt>
                <c:pt idx="96">
                  <c:v>0.81041666666666601</c:v>
                </c:pt>
                <c:pt idx="97">
                  <c:v>0.8125</c:v>
                </c:pt>
                <c:pt idx="98">
                  <c:v>0.81458333333333299</c:v>
                </c:pt>
                <c:pt idx="99">
                  <c:v>0.81666666666666599</c:v>
                </c:pt>
                <c:pt idx="100">
                  <c:v>0.81874999999999998</c:v>
                </c:pt>
                <c:pt idx="101">
                  <c:v>0.82083333333333297</c:v>
                </c:pt>
                <c:pt idx="102">
                  <c:v>0.82291666666666596</c:v>
                </c:pt>
                <c:pt idx="103">
                  <c:v>0.82499999999999996</c:v>
                </c:pt>
                <c:pt idx="104">
                  <c:v>0.82708333333333295</c:v>
                </c:pt>
                <c:pt idx="105">
                  <c:v>0.82916666666666605</c:v>
                </c:pt>
                <c:pt idx="106">
                  <c:v>0.83125000000000004</c:v>
                </c:pt>
                <c:pt idx="107">
                  <c:v>0.83333333333333304</c:v>
                </c:pt>
                <c:pt idx="108">
                  <c:v>0.83541666666666603</c:v>
                </c:pt>
                <c:pt idx="109">
                  <c:v>0.83750000000000002</c:v>
                </c:pt>
                <c:pt idx="110">
                  <c:v>0.83958333333333302</c:v>
                </c:pt>
                <c:pt idx="111">
                  <c:v>0.84166666666666601</c:v>
                </c:pt>
                <c:pt idx="112">
                  <c:v>0.84375</c:v>
                </c:pt>
                <c:pt idx="113">
                  <c:v>0.84583333333333299</c:v>
                </c:pt>
                <c:pt idx="114">
                  <c:v>0.84791666666666599</c:v>
                </c:pt>
                <c:pt idx="115">
                  <c:v>0.85</c:v>
                </c:pt>
                <c:pt idx="116">
                  <c:v>0.85208333333333297</c:v>
                </c:pt>
                <c:pt idx="117">
                  <c:v>0.85416666666666596</c:v>
                </c:pt>
                <c:pt idx="118">
                  <c:v>0.85624999999999996</c:v>
                </c:pt>
                <c:pt idx="119">
                  <c:v>0.85833333333333295</c:v>
                </c:pt>
                <c:pt idx="120">
                  <c:v>0.86041666666666605</c:v>
                </c:pt>
                <c:pt idx="121">
                  <c:v>0.86250000000000004</c:v>
                </c:pt>
                <c:pt idx="122">
                  <c:v>0.86458333333333304</c:v>
                </c:pt>
                <c:pt idx="123">
                  <c:v>0.86666666666666603</c:v>
                </c:pt>
                <c:pt idx="124">
                  <c:v>0.86875000000000002</c:v>
                </c:pt>
                <c:pt idx="125">
                  <c:v>0.87083333333333302</c:v>
                </c:pt>
                <c:pt idx="126">
                  <c:v>0.87291666666666601</c:v>
                </c:pt>
                <c:pt idx="127">
                  <c:v>0.875</c:v>
                </c:pt>
                <c:pt idx="128">
                  <c:v>0.87708333333333299</c:v>
                </c:pt>
                <c:pt idx="129">
                  <c:v>0.87916666666666599</c:v>
                </c:pt>
                <c:pt idx="130">
                  <c:v>0.88124999999999998</c:v>
                </c:pt>
                <c:pt idx="131">
                  <c:v>0.88333333333333297</c:v>
                </c:pt>
                <c:pt idx="132">
                  <c:v>0.88541666666666596</c:v>
                </c:pt>
                <c:pt idx="133">
                  <c:v>0.88749999999999996</c:v>
                </c:pt>
                <c:pt idx="134">
                  <c:v>0.88958333333333295</c:v>
                </c:pt>
                <c:pt idx="135">
                  <c:v>0.89166666666666605</c:v>
                </c:pt>
                <c:pt idx="136">
                  <c:v>0.89375000000000004</c:v>
                </c:pt>
                <c:pt idx="137">
                  <c:v>0.89583333333333304</c:v>
                </c:pt>
                <c:pt idx="138">
                  <c:v>0.89791666666666603</c:v>
                </c:pt>
                <c:pt idx="139">
                  <c:v>0.9</c:v>
                </c:pt>
                <c:pt idx="140">
                  <c:v>0.90208333333333302</c:v>
                </c:pt>
                <c:pt idx="141">
                  <c:v>0.90416666666666601</c:v>
                </c:pt>
                <c:pt idx="142">
                  <c:v>0.90625</c:v>
                </c:pt>
                <c:pt idx="143">
                  <c:v>0.90833333333333299</c:v>
                </c:pt>
                <c:pt idx="144">
                  <c:v>0.91041666666666599</c:v>
                </c:pt>
                <c:pt idx="145">
                  <c:v>0.91249999999999998</c:v>
                </c:pt>
                <c:pt idx="146">
                  <c:v>0.91458333333333297</c:v>
                </c:pt>
                <c:pt idx="147">
                  <c:v>0.91666666666666596</c:v>
                </c:pt>
                <c:pt idx="148">
                  <c:v>0.91874999999999996</c:v>
                </c:pt>
                <c:pt idx="149">
                  <c:v>0.92083333333333295</c:v>
                </c:pt>
                <c:pt idx="150">
                  <c:v>0.92291666666666605</c:v>
                </c:pt>
                <c:pt idx="151">
                  <c:v>0.92500000000000004</c:v>
                </c:pt>
                <c:pt idx="152">
                  <c:v>0.92708333333333304</c:v>
                </c:pt>
                <c:pt idx="153">
                  <c:v>0.92916666666666603</c:v>
                </c:pt>
                <c:pt idx="154">
                  <c:v>0.93125000000000002</c:v>
                </c:pt>
                <c:pt idx="155">
                  <c:v>0.93333333333333302</c:v>
                </c:pt>
                <c:pt idx="156">
                  <c:v>0.93541666666666601</c:v>
                </c:pt>
                <c:pt idx="157">
                  <c:v>0.9375</c:v>
                </c:pt>
                <c:pt idx="158">
                  <c:v>0.93958333333333299</c:v>
                </c:pt>
                <c:pt idx="159">
                  <c:v>0.94166666666666599</c:v>
                </c:pt>
                <c:pt idx="160">
                  <c:v>0.94374999999999998</c:v>
                </c:pt>
                <c:pt idx="161">
                  <c:v>0.94583333333333297</c:v>
                </c:pt>
                <c:pt idx="162">
                  <c:v>0.94791666666666596</c:v>
                </c:pt>
                <c:pt idx="163">
                  <c:v>0.95</c:v>
                </c:pt>
                <c:pt idx="164">
                  <c:v>0.95208333333333295</c:v>
                </c:pt>
                <c:pt idx="165">
                  <c:v>0.95416666666666605</c:v>
                </c:pt>
                <c:pt idx="166">
                  <c:v>0.95625000000000004</c:v>
                </c:pt>
                <c:pt idx="167">
                  <c:v>0.95833333333333304</c:v>
                </c:pt>
                <c:pt idx="168">
                  <c:v>0.96041666666666603</c:v>
                </c:pt>
                <c:pt idx="169">
                  <c:v>0.96250000000000002</c:v>
                </c:pt>
                <c:pt idx="170">
                  <c:v>0.96458333333333302</c:v>
                </c:pt>
                <c:pt idx="171">
                  <c:v>0.96666666666666601</c:v>
                </c:pt>
                <c:pt idx="172">
                  <c:v>0.96875</c:v>
                </c:pt>
                <c:pt idx="173">
                  <c:v>0.97083333333333299</c:v>
                </c:pt>
                <c:pt idx="174">
                  <c:v>0.97291666666666599</c:v>
                </c:pt>
                <c:pt idx="175">
                  <c:v>0.97499999999999998</c:v>
                </c:pt>
                <c:pt idx="176">
                  <c:v>0.97708333333333297</c:v>
                </c:pt>
                <c:pt idx="177">
                  <c:v>0.97916666666666596</c:v>
                </c:pt>
                <c:pt idx="178">
                  <c:v>0.98124999999999996</c:v>
                </c:pt>
                <c:pt idx="179">
                  <c:v>0.98333333333333295</c:v>
                </c:pt>
                <c:pt idx="180">
                  <c:v>0.98541666666666605</c:v>
                </c:pt>
                <c:pt idx="181">
                  <c:v>0.98750000000000004</c:v>
                </c:pt>
                <c:pt idx="182">
                  <c:v>0.98958333333333304</c:v>
                </c:pt>
                <c:pt idx="183">
                  <c:v>0.99166666666666603</c:v>
                </c:pt>
                <c:pt idx="184">
                  <c:v>0.99375000000000002</c:v>
                </c:pt>
                <c:pt idx="185">
                  <c:v>0.99583333333333302</c:v>
                </c:pt>
                <c:pt idx="186">
                  <c:v>0.99791666666666601</c:v>
                </c:pt>
                <c:pt idx="187">
                  <c:v>1</c:v>
                </c:pt>
                <c:pt idx="188">
                  <c:v>1.0020833333333301</c:v>
                </c:pt>
                <c:pt idx="189">
                  <c:v>1.00416666666666</c:v>
                </c:pt>
                <c:pt idx="190">
                  <c:v>1.0062500000000001</c:v>
                </c:pt>
                <c:pt idx="191">
                  <c:v>1.00833333333333</c:v>
                </c:pt>
                <c:pt idx="192">
                  <c:v>1.0104166666666601</c:v>
                </c:pt>
                <c:pt idx="193">
                  <c:v>1.0125</c:v>
                </c:pt>
                <c:pt idx="194">
                  <c:v>1.0145833333333301</c:v>
                </c:pt>
                <c:pt idx="195">
                  <c:v>1.0166666666666599</c:v>
                </c:pt>
                <c:pt idx="196">
                  <c:v>1.01875</c:v>
                </c:pt>
                <c:pt idx="197">
                  <c:v>1.0208333333333299</c:v>
                </c:pt>
                <c:pt idx="198">
                  <c:v>1.02291666666666</c:v>
                </c:pt>
                <c:pt idx="199">
                  <c:v>1.0249999999999999</c:v>
                </c:pt>
                <c:pt idx="200">
                  <c:v>1.02708333333333</c:v>
                </c:pt>
                <c:pt idx="201">
                  <c:v>1.0291666666666599</c:v>
                </c:pt>
                <c:pt idx="202">
                  <c:v>1.03125</c:v>
                </c:pt>
                <c:pt idx="203">
                  <c:v>1.0333333333333301</c:v>
                </c:pt>
                <c:pt idx="204">
                  <c:v>1.03541666666666</c:v>
                </c:pt>
                <c:pt idx="205">
                  <c:v>1.0375000000000001</c:v>
                </c:pt>
                <c:pt idx="206">
                  <c:v>1.03958333333333</c:v>
                </c:pt>
                <c:pt idx="207">
                  <c:v>1.0416666666666601</c:v>
                </c:pt>
                <c:pt idx="208">
                  <c:v>1.04375</c:v>
                </c:pt>
                <c:pt idx="209">
                  <c:v>1.0458333333333301</c:v>
                </c:pt>
                <c:pt idx="210">
                  <c:v>1.0479166666666599</c:v>
                </c:pt>
                <c:pt idx="211">
                  <c:v>1.05</c:v>
                </c:pt>
                <c:pt idx="212">
                  <c:v>1.0520833333333299</c:v>
                </c:pt>
                <c:pt idx="213">
                  <c:v>1.05416666666666</c:v>
                </c:pt>
                <c:pt idx="214">
                  <c:v>1.0562499999999999</c:v>
                </c:pt>
                <c:pt idx="215">
                  <c:v>1.05833333333333</c:v>
                </c:pt>
                <c:pt idx="216">
                  <c:v>1.0604166666666599</c:v>
                </c:pt>
                <c:pt idx="217">
                  <c:v>1.0625</c:v>
                </c:pt>
                <c:pt idx="218">
                  <c:v>1.0645833333333301</c:v>
                </c:pt>
                <c:pt idx="219">
                  <c:v>1.06666666666666</c:v>
                </c:pt>
                <c:pt idx="220">
                  <c:v>1.0687500000000001</c:v>
                </c:pt>
                <c:pt idx="221">
                  <c:v>1.07083333333333</c:v>
                </c:pt>
                <c:pt idx="222">
                  <c:v>1.0729166666666601</c:v>
                </c:pt>
                <c:pt idx="223">
                  <c:v>1.075</c:v>
                </c:pt>
                <c:pt idx="224">
                  <c:v>1.0770833333333301</c:v>
                </c:pt>
                <c:pt idx="225">
                  <c:v>1.0791666666666599</c:v>
                </c:pt>
                <c:pt idx="226">
                  <c:v>1.08125</c:v>
                </c:pt>
                <c:pt idx="227">
                  <c:v>1.0833333333333299</c:v>
                </c:pt>
                <c:pt idx="228">
                  <c:v>1.08541666666666</c:v>
                </c:pt>
                <c:pt idx="229">
                  <c:v>1.0874999999999999</c:v>
                </c:pt>
                <c:pt idx="230">
                  <c:v>1.08958333333333</c:v>
                </c:pt>
                <c:pt idx="231">
                  <c:v>1.0916666666666599</c:v>
                </c:pt>
                <c:pt idx="232">
                  <c:v>1.09375</c:v>
                </c:pt>
                <c:pt idx="233">
                  <c:v>1.0958333333333301</c:v>
                </c:pt>
                <c:pt idx="234">
                  <c:v>1.09791666666666</c:v>
                </c:pt>
                <c:pt idx="235">
                  <c:v>1.1000000000000001</c:v>
                </c:pt>
                <c:pt idx="236">
                  <c:v>1.10208333333333</c:v>
                </c:pt>
                <c:pt idx="237">
                  <c:v>1.1041666666666601</c:v>
                </c:pt>
                <c:pt idx="238">
                  <c:v>1.10625</c:v>
                </c:pt>
                <c:pt idx="239">
                  <c:v>1.1083333333333301</c:v>
                </c:pt>
                <c:pt idx="240">
                  <c:v>1.1104166666666599</c:v>
                </c:pt>
                <c:pt idx="241">
                  <c:v>1.1125</c:v>
                </c:pt>
                <c:pt idx="242">
                  <c:v>1.1145833333333299</c:v>
                </c:pt>
                <c:pt idx="243">
                  <c:v>1.11666666666666</c:v>
                </c:pt>
                <c:pt idx="244">
                  <c:v>1.1187499999999999</c:v>
                </c:pt>
                <c:pt idx="245">
                  <c:v>1.12083333333333</c:v>
                </c:pt>
                <c:pt idx="246">
                  <c:v>1.1229166666666599</c:v>
                </c:pt>
                <c:pt idx="247">
                  <c:v>1.125</c:v>
                </c:pt>
                <c:pt idx="248">
                  <c:v>1.1270833333333301</c:v>
                </c:pt>
                <c:pt idx="249">
                  <c:v>1.12916666666666</c:v>
                </c:pt>
                <c:pt idx="250">
                  <c:v>1.1312500000000001</c:v>
                </c:pt>
                <c:pt idx="251">
                  <c:v>1.13333333333333</c:v>
                </c:pt>
                <c:pt idx="252">
                  <c:v>1.1354166666666601</c:v>
                </c:pt>
                <c:pt idx="253">
                  <c:v>1.1375</c:v>
                </c:pt>
                <c:pt idx="254">
                  <c:v>1.1395833333333301</c:v>
                </c:pt>
                <c:pt idx="255">
                  <c:v>1.1416666666666599</c:v>
                </c:pt>
                <c:pt idx="256">
                  <c:v>1.14375</c:v>
                </c:pt>
                <c:pt idx="257">
                  <c:v>1.1458333333333299</c:v>
                </c:pt>
                <c:pt idx="258">
                  <c:v>1.14791666666666</c:v>
                </c:pt>
                <c:pt idx="259">
                  <c:v>1.1499999999999999</c:v>
                </c:pt>
                <c:pt idx="260">
                  <c:v>1.15208333333333</c:v>
                </c:pt>
                <c:pt idx="261">
                  <c:v>1.1541666666666599</c:v>
                </c:pt>
                <c:pt idx="262">
                  <c:v>1.15625</c:v>
                </c:pt>
                <c:pt idx="263">
                  <c:v>1.1583333333333301</c:v>
                </c:pt>
                <c:pt idx="264">
                  <c:v>1.16041666666666</c:v>
                </c:pt>
                <c:pt idx="265">
                  <c:v>1.1625000000000001</c:v>
                </c:pt>
                <c:pt idx="266">
                  <c:v>1.16458333333333</c:v>
                </c:pt>
                <c:pt idx="267">
                  <c:v>1.1666666666666601</c:v>
                </c:pt>
                <c:pt idx="268">
                  <c:v>1.16875</c:v>
                </c:pt>
                <c:pt idx="269">
                  <c:v>1.1708333333333301</c:v>
                </c:pt>
                <c:pt idx="270">
                  <c:v>1.1729166666666599</c:v>
                </c:pt>
                <c:pt idx="271">
                  <c:v>1.175</c:v>
                </c:pt>
              </c:numCache>
            </c:numRef>
          </c:xVal>
          <c:yVal>
            <c:numRef>
              <c:f>Sheet1!$F$6:$F$277</c:f>
              <c:numCache>
                <c:formatCode>General</c:formatCode>
                <c:ptCount val="272"/>
                <c:pt idx="0">
                  <c:v>1.8157267171540231E-2</c:v>
                </c:pt>
                <c:pt idx="1">
                  <c:v>1.7783821195198248E-2</c:v>
                </c:pt>
                <c:pt idx="2">
                  <c:v>1.7261156496853315E-2</c:v>
                </c:pt>
                <c:pt idx="3">
                  <c:v>1.6756761217364937E-2</c:v>
                </c:pt>
                <c:pt idx="4">
                  <c:v>1.6322781744723604E-2</c:v>
                </c:pt>
                <c:pt idx="5">
                  <c:v>1.5959526558134766E-2</c:v>
                </c:pt>
                <c:pt idx="6">
                  <c:v>1.5666094326456558E-2</c:v>
                </c:pt>
                <c:pt idx="7">
                  <c:v>1.5182991976196686E-2</c:v>
                </c:pt>
                <c:pt idx="8">
                  <c:v>1.4605031624399991E-2</c:v>
                </c:pt>
                <c:pt idx="9">
                  <c:v>1.4026682811685667E-2</c:v>
                </c:pt>
                <c:pt idx="10">
                  <c:v>1.3869913942219576E-2</c:v>
                </c:pt>
                <c:pt idx="11">
                  <c:v>1.340879237231723E-2</c:v>
                </c:pt>
                <c:pt idx="12">
                  <c:v>1.2795270068226812E-2</c:v>
                </c:pt>
                <c:pt idx="13">
                  <c:v>1.2375232281567247E-2</c:v>
                </c:pt>
                <c:pt idx="14">
                  <c:v>1.1781735143507407E-2</c:v>
                </c:pt>
                <c:pt idx="15">
                  <c:v>1.132217264674874E-2</c:v>
                </c:pt>
                <c:pt idx="16">
                  <c:v>1.0900773438213959E-2</c:v>
                </c:pt>
                <c:pt idx="17">
                  <c:v>1.044134819933353E-2</c:v>
                </c:pt>
                <c:pt idx="18">
                  <c:v>9.8503461767502267E-3</c:v>
                </c:pt>
                <c:pt idx="19">
                  <c:v>9.4947790742936251E-3</c:v>
                </c:pt>
                <c:pt idx="20">
                  <c:v>9.1061166624290899E-3</c:v>
                </c:pt>
                <c:pt idx="21">
                  <c:v>8.734138170131649E-3</c:v>
                </c:pt>
                <c:pt idx="22">
                  <c:v>8.3767697649496115E-3</c:v>
                </c:pt>
                <c:pt idx="23">
                  <c:v>8.0299409668980071E-3</c:v>
                </c:pt>
                <c:pt idx="24">
                  <c:v>7.4319196344489616E-3</c:v>
                </c:pt>
                <c:pt idx="25">
                  <c:v>7.0379308006998367E-3</c:v>
                </c:pt>
                <c:pt idx="26">
                  <c:v>6.6178235180411214E-3</c:v>
                </c:pt>
                <c:pt idx="27">
                  <c:v>6.304585074203283E-3</c:v>
                </c:pt>
                <c:pt idx="28">
                  <c:v>6.0087746342757176E-3</c:v>
                </c:pt>
                <c:pt idx="29">
                  <c:v>5.5754509696924652E-3</c:v>
                </c:pt>
                <c:pt idx="30">
                  <c:v>5.1507912222192882E-3</c:v>
                </c:pt>
                <c:pt idx="31">
                  <c:v>4.9112416546793864E-3</c:v>
                </c:pt>
                <c:pt idx="32">
                  <c:v>4.6666436791792986E-3</c:v>
                </c:pt>
                <c:pt idx="33">
                  <c:v>4.2151360871242466E-3</c:v>
                </c:pt>
                <c:pt idx="34">
                  <c:v>3.9492974673761552E-3</c:v>
                </c:pt>
                <c:pt idx="35">
                  <c:v>3.6506831906162164E-3</c:v>
                </c:pt>
                <c:pt idx="36">
                  <c:v>3.3130464807022315E-3</c:v>
                </c:pt>
                <c:pt idx="37">
                  <c:v>3.1813103764098357E-3</c:v>
                </c:pt>
                <c:pt idx="38">
                  <c:v>2.7491220719539516E-3</c:v>
                </c:pt>
                <c:pt idx="39">
                  <c:v>2.5908269049381267E-3</c:v>
                </c:pt>
                <c:pt idx="40">
                  <c:v>2.2517183788593677E-3</c:v>
                </c:pt>
                <c:pt idx="41">
                  <c:v>2.2647167449195769E-3</c:v>
                </c:pt>
                <c:pt idx="42">
                  <c:v>1.7827778387380939E-3</c:v>
                </c:pt>
                <c:pt idx="43">
                  <c:v>1.6997270031046579E-3</c:v>
                </c:pt>
                <c:pt idx="44">
                  <c:v>1.2797655574432469E-3</c:v>
                </c:pt>
                <c:pt idx="45">
                  <c:v>1.3276603225129133E-3</c:v>
                </c:pt>
                <c:pt idx="46">
                  <c:v>1.1464784075372284E-3</c:v>
                </c:pt>
                <c:pt idx="47">
                  <c:v>9.0505745457221496E-4</c:v>
                </c:pt>
                <c:pt idx="48">
                  <c:v>8.6104343552319642E-4</c:v>
                </c:pt>
                <c:pt idx="49">
                  <c:v>7.0050697306105354E-4</c:v>
                </c:pt>
                <c:pt idx="50">
                  <c:v>6.1508600187182598E-4</c:v>
                </c:pt>
                <c:pt idx="51">
                  <c:v>2.2594759200590794E-4</c:v>
                </c:pt>
                <c:pt idx="52">
                  <c:v>3.6333689161179575E-4</c:v>
                </c:pt>
                <c:pt idx="53">
                  <c:v>6.8454332647054547E-5</c:v>
                </c:pt>
                <c:pt idx="54">
                  <c:v>-2.494829098823706E-4</c:v>
                </c:pt>
                <c:pt idx="55">
                  <c:v>-8.5412921841310739E-5</c:v>
                </c:pt>
                <c:pt idx="56">
                  <c:v>-1.4259785038240087E-4</c:v>
                </c:pt>
                <c:pt idx="57">
                  <c:v>-9.3702860923120613E-5</c:v>
                </c:pt>
                <c:pt idx="58">
                  <c:v>-1.3304884849027471E-4</c:v>
                </c:pt>
                <c:pt idx="59">
                  <c:v>-1.355502313142104E-4</c:v>
                </c:pt>
                <c:pt idx="60">
                  <c:v>-1.1333013116151974E-4</c:v>
                </c:pt>
                <c:pt idx="61">
                  <c:v>-9.6896959659796374E-5</c:v>
                </c:pt>
                <c:pt idx="62">
                  <c:v>-3.0266743289244038E-4</c:v>
                </c:pt>
                <c:pt idx="63">
                  <c:v>-2.39316558514884E-4</c:v>
                </c:pt>
                <c:pt idx="64">
                  <c:v>-1.6490697424458123E-4</c:v>
                </c:pt>
                <c:pt idx="65">
                  <c:v>-1.5004395382052055E-4</c:v>
                </c:pt>
                <c:pt idx="66">
                  <c:v>-2.9882702900746097E-4</c:v>
                </c:pt>
                <c:pt idx="67">
                  <c:v>-4.7340243601434411E-5</c:v>
                </c:pt>
                <c:pt idx="68">
                  <c:v>-2.3492691128398457E-4</c:v>
                </c:pt>
                <c:pt idx="69">
                  <c:v>-3.4091875918098349E-4</c:v>
                </c:pt>
                <c:pt idx="70">
                  <c:v>-1.3015241912163347E-4</c:v>
                </c:pt>
                <c:pt idx="71">
                  <c:v>-1.5643999073678653E-4</c:v>
                </c:pt>
                <c:pt idx="72">
                  <c:v>-6.1116442520333815E-5</c:v>
                </c:pt>
                <c:pt idx="73">
                  <c:v>7.9321861300353286E-5</c:v>
                </c:pt>
                <c:pt idx="74">
                  <c:v>4.2749574395716558E-4</c:v>
                </c:pt>
                <c:pt idx="75">
                  <c:v>3.5420461050823007E-4</c:v>
                </c:pt>
                <c:pt idx="76">
                  <c:v>3.0147824292853866E-4</c:v>
                </c:pt>
                <c:pt idx="77">
                  <c:v>4.2211252215269038E-4</c:v>
                </c:pt>
                <c:pt idx="78">
                  <c:v>5.7791617612976858E-4</c:v>
                </c:pt>
                <c:pt idx="79">
                  <c:v>8.4609290310525324E-4</c:v>
                </c:pt>
                <c:pt idx="80">
                  <c:v>8.2826465219090956E-4</c:v>
                </c:pt>
                <c:pt idx="81">
                  <c:v>1.2676477042342803E-3</c:v>
                </c:pt>
                <c:pt idx="82">
                  <c:v>1.3737713094318484E-3</c:v>
                </c:pt>
                <c:pt idx="83">
                  <c:v>1.3407168287621052E-3</c:v>
                </c:pt>
                <c:pt idx="84">
                  <c:v>1.8667837037907383E-3</c:v>
                </c:pt>
                <c:pt idx="85">
                  <c:v>1.6207682059093094E-3</c:v>
                </c:pt>
                <c:pt idx="86">
                  <c:v>1.8690056836271804E-3</c:v>
                </c:pt>
                <c:pt idx="87">
                  <c:v>2.1146968677915531E-3</c:v>
                </c:pt>
                <c:pt idx="88">
                  <c:v>2.1977075901078525E-3</c:v>
                </c:pt>
                <c:pt idx="89">
                  <c:v>2.305422907769551E-3</c:v>
                </c:pt>
                <c:pt idx="90">
                  <c:v>2.7040896706696784E-3</c:v>
                </c:pt>
                <c:pt idx="91">
                  <c:v>2.6742928028742462E-3</c:v>
                </c:pt>
                <c:pt idx="92">
                  <c:v>3.122970720771339E-3</c:v>
                </c:pt>
                <c:pt idx="93">
                  <c:v>3.1841024728452069E-3</c:v>
                </c:pt>
                <c:pt idx="94">
                  <c:v>3.4142548686847598E-3</c:v>
                </c:pt>
                <c:pt idx="95">
                  <c:v>3.8169267682427355E-3</c:v>
                </c:pt>
                <c:pt idx="96">
                  <c:v>4.1434638636566106E-3</c:v>
                </c:pt>
                <c:pt idx="97">
                  <c:v>4.0426234721527843E-3</c:v>
                </c:pt>
                <c:pt idx="98">
                  <c:v>4.585698428930955E-3</c:v>
                </c:pt>
                <c:pt idx="99">
                  <c:v>4.6483211639603726E-3</c:v>
                </c:pt>
                <c:pt idx="100">
                  <c:v>5.1378902671421487E-3</c:v>
                </c:pt>
                <c:pt idx="101">
                  <c:v>5.3559494863561954E-3</c:v>
                </c:pt>
                <c:pt idx="102">
                  <c:v>5.4825561765536358E-3</c:v>
                </c:pt>
                <c:pt idx="103">
                  <c:v>5.9663506373772591E-3</c:v>
                </c:pt>
                <c:pt idx="104">
                  <c:v>6.1590347728215028E-3</c:v>
                </c:pt>
                <c:pt idx="105">
                  <c:v>6.5416919887151641E-3</c:v>
                </c:pt>
                <c:pt idx="106">
                  <c:v>7.1812702155587202E-3</c:v>
                </c:pt>
                <c:pt idx="107">
                  <c:v>7.5550127981180394E-3</c:v>
                </c:pt>
                <c:pt idx="108">
                  <c:v>7.85106294463646E-3</c:v>
                </c:pt>
                <c:pt idx="109">
                  <c:v>8.0641385795382249E-3</c:v>
                </c:pt>
                <c:pt idx="110">
                  <c:v>8.4683325302088077E-3</c:v>
                </c:pt>
                <c:pt idx="111">
                  <c:v>9.0339786464954542E-3</c:v>
                </c:pt>
                <c:pt idx="112">
                  <c:v>9.5569805064877611E-3</c:v>
                </c:pt>
                <c:pt idx="113">
                  <c:v>9.9692294624339674E-3</c:v>
                </c:pt>
                <c:pt idx="114">
                  <c:v>1.0713490872272351E-2</c:v>
                </c:pt>
                <c:pt idx="115">
                  <c:v>1.0799269871747509E-2</c:v>
                </c:pt>
                <c:pt idx="116">
                  <c:v>1.0978040538023042E-2</c:v>
                </c:pt>
                <c:pt idx="117">
                  <c:v>1.165238377087606E-2</c:v>
                </c:pt>
                <c:pt idx="118">
                  <c:v>1.1918510570969983E-2</c:v>
                </c:pt>
                <c:pt idx="119">
                  <c:v>1.2361759562899581E-2</c:v>
                </c:pt>
                <c:pt idx="120">
                  <c:v>1.2867294757619902E-2</c:v>
                </c:pt>
                <c:pt idx="121">
                  <c:v>1.3239065389426244E-2</c:v>
                </c:pt>
                <c:pt idx="122">
                  <c:v>1.3818729153384229E-2</c:v>
                </c:pt>
                <c:pt idx="123">
                  <c:v>1.4159110819020937E-2</c:v>
                </c:pt>
                <c:pt idx="124">
                  <c:v>1.4669460540166313E-2</c:v>
                </c:pt>
                <c:pt idx="125">
                  <c:v>1.5013487617930433E-2</c:v>
                </c:pt>
                <c:pt idx="126">
                  <c:v>1.5455299491350643E-2</c:v>
                </c:pt>
                <c:pt idx="127">
                  <c:v>1.5890832768694577E-2</c:v>
                </c:pt>
                <c:pt idx="128">
                  <c:v>1.6407527516781834E-2</c:v>
                </c:pt>
                <c:pt idx="129">
                  <c:v>1.6725679680653218E-2</c:v>
                </c:pt>
                <c:pt idx="130">
                  <c:v>1.7186388807377533E-2</c:v>
                </c:pt>
                <c:pt idx="131">
                  <c:v>1.7803006965641518E-2</c:v>
                </c:pt>
                <c:pt idx="132">
                  <c:v>1.8119084425722111E-2</c:v>
                </c:pt>
                <c:pt idx="133">
                  <c:v>1.851818000163441E-2</c:v>
                </c:pt>
                <c:pt idx="134">
                  <c:v>1.9121864341936232E-2</c:v>
                </c:pt>
                <c:pt idx="135">
                  <c:v>1.9753260761164852E-2</c:v>
                </c:pt>
                <c:pt idx="136">
                  <c:v>2.0037417339213014E-2</c:v>
                </c:pt>
                <c:pt idx="137">
                  <c:v>2.0652307859282727E-2</c:v>
                </c:pt>
                <c:pt idx="138">
                  <c:v>2.1149773166019285E-2</c:v>
                </c:pt>
                <c:pt idx="139">
                  <c:v>2.1527423051328671E-2</c:v>
                </c:pt>
                <c:pt idx="140">
                  <c:v>2.2018960738795813E-2</c:v>
                </c:pt>
                <c:pt idx="141">
                  <c:v>2.2564604954811392E-2</c:v>
                </c:pt>
                <c:pt idx="142">
                  <c:v>2.3043745244522643E-2</c:v>
                </c:pt>
                <c:pt idx="143">
                  <c:v>2.3399887758826187E-2</c:v>
                </c:pt>
                <c:pt idx="144">
                  <c:v>2.3926339296907753E-2</c:v>
                </c:pt>
                <c:pt idx="145">
                  <c:v>2.4463241879032965E-2</c:v>
                </c:pt>
                <c:pt idx="146">
                  <c:v>2.5040966850973522E-2</c:v>
                </c:pt>
                <c:pt idx="147">
                  <c:v>2.5440521563345645E-2</c:v>
                </c:pt>
                <c:pt idx="148">
                  <c:v>2.5954881116511411E-2</c:v>
                </c:pt>
                <c:pt idx="149">
                  <c:v>2.6417613215566054E-2</c:v>
                </c:pt>
                <c:pt idx="150">
                  <c:v>2.6957791716154346E-2</c:v>
                </c:pt>
                <c:pt idx="151">
                  <c:v>2.7386073862363806E-2</c:v>
                </c:pt>
                <c:pt idx="152">
                  <c:v>2.7776281271435527E-2</c:v>
                </c:pt>
                <c:pt idx="153">
                  <c:v>2.8140243928036018E-2</c:v>
                </c:pt>
                <c:pt idx="154">
                  <c:v>2.8430974974080467E-2</c:v>
                </c:pt>
                <c:pt idx="155">
                  <c:v>2.8704653781184745E-2</c:v>
                </c:pt>
                <c:pt idx="156">
                  <c:v>2.9362968012412002E-2</c:v>
                </c:pt>
                <c:pt idx="157">
                  <c:v>2.9695104421990803E-2</c:v>
                </c:pt>
                <c:pt idx="158">
                  <c:v>2.994686908038877E-2</c:v>
                </c:pt>
                <c:pt idx="159">
                  <c:v>3.0174771422295629E-2</c:v>
                </c:pt>
                <c:pt idx="160">
                  <c:v>3.0682922440618231E-2</c:v>
                </c:pt>
                <c:pt idx="161">
                  <c:v>3.1006820045866555E-2</c:v>
                </c:pt>
                <c:pt idx="162">
                  <c:v>3.1307296475956987E-2</c:v>
                </c:pt>
                <c:pt idx="163">
                  <c:v>3.1646485292731438E-2</c:v>
                </c:pt>
                <c:pt idx="164">
                  <c:v>3.2050957390963079E-2</c:v>
                </c:pt>
                <c:pt idx="165">
                  <c:v>3.2061484921540352E-2</c:v>
                </c:pt>
                <c:pt idx="166">
                  <c:v>3.2699464946953902E-2</c:v>
                </c:pt>
                <c:pt idx="167">
                  <c:v>3.2936791591809352E-2</c:v>
                </c:pt>
                <c:pt idx="168">
                  <c:v>3.3082755216232655E-2</c:v>
                </c:pt>
                <c:pt idx="169">
                  <c:v>3.3473625326953284E-2</c:v>
                </c:pt>
                <c:pt idx="170">
                  <c:v>3.3764862429822573E-2</c:v>
                </c:pt>
                <c:pt idx="171">
                  <c:v>3.4144873079367574E-2</c:v>
                </c:pt>
                <c:pt idx="172">
                  <c:v>3.4686775137506523E-2</c:v>
                </c:pt>
                <c:pt idx="173">
                  <c:v>3.4654581374263069E-2</c:v>
                </c:pt>
                <c:pt idx="174">
                  <c:v>3.5029713439499961E-2</c:v>
                </c:pt>
                <c:pt idx="175">
                  <c:v>3.5097128895580518E-2</c:v>
                </c:pt>
                <c:pt idx="176">
                  <c:v>3.5689840425424425E-2</c:v>
                </c:pt>
                <c:pt idx="177">
                  <c:v>3.5927441483171112E-2</c:v>
                </c:pt>
                <c:pt idx="178">
                  <c:v>3.5984682819172574E-2</c:v>
                </c:pt>
                <c:pt idx="179">
                  <c:v>3.6098358594953174E-2</c:v>
                </c:pt>
                <c:pt idx="180">
                  <c:v>3.6537102985667182E-2</c:v>
                </c:pt>
                <c:pt idx="181">
                  <c:v>3.6620861345294381E-2</c:v>
                </c:pt>
                <c:pt idx="182">
                  <c:v>3.7008014764290748E-2</c:v>
                </c:pt>
                <c:pt idx="183">
                  <c:v>3.6917012869078364E-2</c:v>
                </c:pt>
                <c:pt idx="184">
                  <c:v>3.7035358121158324E-2</c:v>
                </c:pt>
                <c:pt idx="185">
                  <c:v>3.7441772453331128E-2</c:v>
                </c:pt>
                <c:pt idx="186">
                  <c:v>3.7457405721502773E-2</c:v>
                </c:pt>
                <c:pt idx="187">
                  <c:v>3.7499549567666268E-2</c:v>
                </c:pt>
                <c:pt idx="188">
                  <c:v>3.7806125311568621E-2</c:v>
                </c:pt>
                <c:pt idx="189">
                  <c:v>3.7900478803121578E-2</c:v>
                </c:pt>
                <c:pt idx="190">
                  <c:v>3.8127668174471774E-2</c:v>
                </c:pt>
                <c:pt idx="191">
                  <c:v>3.8201263631664983E-2</c:v>
                </c:pt>
                <c:pt idx="192">
                  <c:v>3.8345119328507662E-2</c:v>
                </c:pt>
                <c:pt idx="193">
                  <c:v>3.8578045731979101E-2</c:v>
                </c:pt>
                <c:pt idx="194">
                  <c:v>3.8469934895841294E-2</c:v>
                </c:pt>
                <c:pt idx="195">
                  <c:v>3.8510463199502402E-2</c:v>
                </c:pt>
                <c:pt idx="196">
                  <c:v>3.887908764042778E-2</c:v>
                </c:pt>
                <c:pt idx="197">
                  <c:v>3.8985411485207247E-2</c:v>
                </c:pt>
                <c:pt idx="198">
                  <c:v>3.8899769648209931E-2</c:v>
                </c:pt>
                <c:pt idx="199">
                  <c:v>3.882444563523807E-2</c:v>
                </c:pt>
                <c:pt idx="200">
                  <c:v>3.8866000795121793E-2</c:v>
                </c:pt>
                <c:pt idx="201">
                  <c:v>3.9071023449671081E-2</c:v>
                </c:pt>
                <c:pt idx="202">
                  <c:v>3.8891621295320658E-2</c:v>
                </c:pt>
                <c:pt idx="203">
                  <c:v>3.8848800993182879E-2</c:v>
                </c:pt>
                <c:pt idx="204">
                  <c:v>3.905888084469198E-2</c:v>
                </c:pt>
                <c:pt idx="205">
                  <c:v>3.8864908715129202E-2</c:v>
                </c:pt>
                <c:pt idx="206">
                  <c:v>3.9067569879384145E-2</c:v>
                </c:pt>
                <c:pt idx="207">
                  <c:v>3.8860350871035607E-2</c:v>
                </c:pt>
                <c:pt idx="208">
                  <c:v>3.9007738763729941E-2</c:v>
                </c:pt>
                <c:pt idx="209">
                  <c:v>3.8969579441302804E-2</c:v>
                </c:pt>
                <c:pt idx="210">
                  <c:v>3.901966899615051E-2</c:v>
                </c:pt>
                <c:pt idx="211">
                  <c:v>3.8965449529029757E-2</c:v>
                </c:pt>
                <c:pt idx="212">
                  <c:v>3.9019745806579846E-2</c:v>
                </c:pt>
                <c:pt idx="213">
                  <c:v>3.9083125304168014E-2</c:v>
                </c:pt>
                <c:pt idx="214">
                  <c:v>3.8887805963419064E-2</c:v>
                </c:pt>
                <c:pt idx="215">
                  <c:v>3.879765817862596E-2</c:v>
                </c:pt>
                <c:pt idx="216">
                  <c:v>3.8459192313467012E-2</c:v>
                </c:pt>
                <c:pt idx="217">
                  <c:v>3.8496375156696024E-2</c:v>
                </c:pt>
                <c:pt idx="218">
                  <c:v>3.8314948541692193E-2</c:v>
                </c:pt>
                <c:pt idx="219">
                  <c:v>3.7985120975793867E-2</c:v>
                </c:pt>
                <c:pt idx="220">
                  <c:v>3.8048688308186321E-2</c:v>
                </c:pt>
                <c:pt idx="221">
                  <c:v>3.7761345404460876E-2</c:v>
                </c:pt>
                <c:pt idx="222">
                  <c:v>3.7486248714726333E-2</c:v>
                </c:pt>
                <c:pt idx="223">
                  <c:v>3.7412446562916486E-2</c:v>
                </c:pt>
                <c:pt idx="224">
                  <c:v>3.6961973900394053E-2</c:v>
                </c:pt>
                <c:pt idx="225">
                  <c:v>3.6979211808197639E-2</c:v>
                </c:pt>
                <c:pt idx="226">
                  <c:v>3.6454118647637868E-2</c:v>
                </c:pt>
                <c:pt idx="227">
                  <c:v>3.6473882843982126E-2</c:v>
                </c:pt>
                <c:pt idx="228">
                  <c:v>3.5919043701673231E-2</c:v>
                </c:pt>
                <c:pt idx="229">
                  <c:v>3.5788711534464779E-2</c:v>
                </c:pt>
                <c:pt idx="230">
                  <c:v>3.5657947596307082E-2</c:v>
                </c:pt>
                <c:pt idx="231">
                  <c:v>3.5293427189415076E-2</c:v>
                </c:pt>
                <c:pt idx="232">
                  <c:v>3.5170877998073079E-2</c:v>
                </c:pt>
                <c:pt idx="233">
                  <c:v>3.4847325249697525E-2</c:v>
                </c:pt>
                <c:pt idx="234">
                  <c:v>3.4633780628120496E-2</c:v>
                </c:pt>
                <c:pt idx="235">
                  <c:v>3.4191634525837372E-2</c:v>
                </c:pt>
                <c:pt idx="236">
                  <c:v>3.3893646936780569E-2</c:v>
                </c:pt>
                <c:pt idx="237">
                  <c:v>3.3721724088172832E-2</c:v>
                </c:pt>
                <c:pt idx="238">
                  <c:v>3.3218845366454156E-2</c:v>
                </c:pt>
                <c:pt idx="239">
                  <c:v>3.3213614868312626E-2</c:v>
                </c:pt>
                <c:pt idx="240">
                  <c:v>3.2591500733586624E-2</c:v>
                </c:pt>
                <c:pt idx="241">
                  <c:v>3.2216599971776401E-2</c:v>
                </c:pt>
                <c:pt idx="242">
                  <c:v>3.1796508424357647E-2</c:v>
                </c:pt>
                <c:pt idx="243">
                  <c:v>3.1505583392844649E-2</c:v>
                </c:pt>
                <c:pt idx="244">
                  <c:v>3.1165832182100041E-2</c:v>
                </c:pt>
                <c:pt idx="245">
                  <c:v>3.0833799778718359E-2</c:v>
                </c:pt>
                <c:pt idx="246">
                  <c:v>3.0267675504974355E-2</c:v>
                </c:pt>
                <c:pt idx="247">
                  <c:v>2.9988898978726489E-2</c:v>
                </c:pt>
                <c:pt idx="248">
                  <c:v>2.9839658098278935E-2</c:v>
                </c:pt>
                <c:pt idx="249">
                  <c:v>2.9320297990806512E-2</c:v>
                </c:pt>
                <c:pt idx="250">
                  <c:v>2.8850294161703729E-2</c:v>
                </c:pt>
                <c:pt idx="251">
                  <c:v>2.8317329194596879E-2</c:v>
                </c:pt>
                <c:pt idx="252">
                  <c:v>2.7790265059412476E-2</c:v>
                </c:pt>
                <c:pt idx="253">
                  <c:v>2.736478966364693E-2</c:v>
                </c:pt>
                <c:pt idx="254">
                  <c:v>2.6937231186829769E-2</c:v>
                </c:pt>
                <c:pt idx="255">
                  <c:v>2.6582845811970207E-2</c:v>
                </c:pt>
                <c:pt idx="256">
                  <c:v>2.6183349551268668E-2</c:v>
                </c:pt>
                <c:pt idx="257">
                  <c:v>2.5695633086703543E-2</c:v>
                </c:pt>
                <c:pt idx="258">
                  <c:v>2.5265913955565426E-2</c:v>
                </c:pt>
                <c:pt idx="259">
                  <c:v>2.4858572657568651E-2</c:v>
                </c:pt>
                <c:pt idx="260">
                  <c:v>2.4535495307463902E-2</c:v>
                </c:pt>
                <c:pt idx="261">
                  <c:v>2.4011136721367392E-2</c:v>
                </c:pt>
                <c:pt idx="262">
                  <c:v>2.3457191516850492E-2</c:v>
                </c:pt>
                <c:pt idx="263">
                  <c:v>2.2987296557074495E-2</c:v>
                </c:pt>
                <c:pt idx="264">
                  <c:v>2.2533484357024389E-2</c:v>
                </c:pt>
                <c:pt idx="265">
                  <c:v>2.2036441727779077E-2</c:v>
                </c:pt>
                <c:pt idx="266">
                  <c:v>2.162742836139853E-2</c:v>
                </c:pt>
                <c:pt idx="267">
                  <c:v>2.1092575697093906E-2</c:v>
                </c:pt>
                <c:pt idx="268">
                  <c:v>2.0620083719322235E-2</c:v>
                </c:pt>
                <c:pt idx="269">
                  <c:v>2.0270408202572174E-2</c:v>
                </c:pt>
                <c:pt idx="270">
                  <c:v>1.9864789108396317E-2</c:v>
                </c:pt>
                <c:pt idx="271">
                  <c:v>1.9340705839926569E-2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E8-4FA7-812A-D9607B4355E9}"/>
            </c:ext>
          </c:extLst>
        </c:ser>
        <c:ser>
          <c:idx val="3"/>
          <c:order val="3"/>
          <c:tx>
            <c:strRef>
              <c:f>Sheet1!$G$2</c:f>
              <c:strCache>
                <c:ptCount val="1"/>
                <c:pt idx="0">
                  <c:v>Tot</c:v>
                </c:pt>
              </c:strCache>
            </c:strRef>
          </c:tx>
          <c:xVal>
            <c:numRef>
              <c:f>Sheet1!$A$6:$A$277</c:f>
              <c:numCache>
                <c:formatCode>General</c:formatCode>
                <c:ptCount val="272"/>
                <c:pt idx="0">
                  <c:v>0.61041666666666605</c:v>
                </c:pt>
                <c:pt idx="1">
                  <c:v>0.61250000000000004</c:v>
                </c:pt>
                <c:pt idx="2">
                  <c:v>0.61458333333333304</c:v>
                </c:pt>
                <c:pt idx="3">
                  <c:v>0.61666666666666603</c:v>
                </c:pt>
                <c:pt idx="4">
                  <c:v>0.61875000000000002</c:v>
                </c:pt>
                <c:pt idx="5">
                  <c:v>0.62083333333333302</c:v>
                </c:pt>
                <c:pt idx="6">
                  <c:v>0.62291666666666601</c:v>
                </c:pt>
                <c:pt idx="7">
                  <c:v>0.625</c:v>
                </c:pt>
                <c:pt idx="8">
                  <c:v>0.62708333333333299</c:v>
                </c:pt>
                <c:pt idx="9">
                  <c:v>0.62916666666666599</c:v>
                </c:pt>
                <c:pt idx="10">
                  <c:v>0.63124999999999998</c:v>
                </c:pt>
                <c:pt idx="11">
                  <c:v>0.63333333333333297</c:v>
                </c:pt>
                <c:pt idx="12">
                  <c:v>0.63541666666666596</c:v>
                </c:pt>
                <c:pt idx="13">
                  <c:v>0.63749999999999996</c:v>
                </c:pt>
                <c:pt idx="14">
                  <c:v>0.63958333333333295</c:v>
                </c:pt>
                <c:pt idx="15">
                  <c:v>0.64166666666666605</c:v>
                </c:pt>
                <c:pt idx="16">
                  <c:v>0.64375000000000004</c:v>
                </c:pt>
                <c:pt idx="17">
                  <c:v>0.64583333333333304</c:v>
                </c:pt>
                <c:pt idx="18">
                  <c:v>0.64791666666666603</c:v>
                </c:pt>
                <c:pt idx="19">
                  <c:v>0.65</c:v>
                </c:pt>
                <c:pt idx="20">
                  <c:v>0.65208333333333302</c:v>
                </c:pt>
                <c:pt idx="21">
                  <c:v>0.65416666666666601</c:v>
                </c:pt>
                <c:pt idx="22">
                  <c:v>0.65625</c:v>
                </c:pt>
                <c:pt idx="23">
                  <c:v>0.65833333333333299</c:v>
                </c:pt>
                <c:pt idx="24">
                  <c:v>0.66041666666666599</c:v>
                </c:pt>
                <c:pt idx="25">
                  <c:v>0.66249999999999998</c:v>
                </c:pt>
                <c:pt idx="26">
                  <c:v>0.66458333333333297</c:v>
                </c:pt>
                <c:pt idx="27">
                  <c:v>0.66666666666666596</c:v>
                </c:pt>
                <c:pt idx="28">
                  <c:v>0.66874999999999996</c:v>
                </c:pt>
                <c:pt idx="29">
                  <c:v>0.67083333333333295</c:v>
                </c:pt>
                <c:pt idx="30">
                  <c:v>0.67291666666666605</c:v>
                </c:pt>
                <c:pt idx="31">
                  <c:v>0.67500000000000004</c:v>
                </c:pt>
                <c:pt idx="32">
                  <c:v>0.67708333333333304</c:v>
                </c:pt>
                <c:pt idx="33">
                  <c:v>0.67916666666666603</c:v>
                </c:pt>
                <c:pt idx="34">
                  <c:v>0.68125000000000002</c:v>
                </c:pt>
                <c:pt idx="35">
                  <c:v>0.68333333333333302</c:v>
                </c:pt>
                <c:pt idx="36">
                  <c:v>0.68541666666666601</c:v>
                </c:pt>
                <c:pt idx="37">
                  <c:v>0.6875</c:v>
                </c:pt>
                <c:pt idx="38">
                  <c:v>0.68958333333333299</c:v>
                </c:pt>
                <c:pt idx="39">
                  <c:v>0.69166666666666599</c:v>
                </c:pt>
                <c:pt idx="40">
                  <c:v>0.69374999999999998</c:v>
                </c:pt>
                <c:pt idx="41">
                  <c:v>0.69583333333333297</c:v>
                </c:pt>
                <c:pt idx="42">
                  <c:v>0.69791666666666596</c:v>
                </c:pt>
                <c:pt idx="43">
                  <c:v>0.7</c:v>
                </c:pt>
                <c:pt idx="44">
                  <c:v>0.70208333333333295</c:v>
                </c:pt>
                <c:pt idx="45">
                  <c:v>0.70416666666666605</c:v>
                </c:pt>
                <c:pt idx="46">
                  <c:v>0.70625000000000004</c:v>
                </c:pt>
                <c:pt idx="47">
                  <c:v>0.70833333333333304</c:v>
                </c:pt>
                <c:pt idx="48">
                  <c:v>0.71041666666666603</c:v>
                </c:pt>
                <c:pt idx="49">
                  <c:v>0.71250000000000002</c:v>
                </c:pt>
                <c:pt idx="50">
                  <c:v>0.71458333333333302</c:v>
                </c:pt>
                <c:pt idx="51">
                  <c:v>0.71666666666666601</c:v>
                </c:pt>
                <c:pt idx="52">
                  <c:v>0.71875</c:v>
                </c:pt>
                <c:pt idx="53">
                  <c:v>0.72083333333333299</c:v>
                </c:pt>
                <c:pt idx="54">
                  <c:v>0.72291666666666599</c:v>
                </c:pt>
                <c:pt idx="55">
                  <c:v>0.72499999999999998</c:v>
                </c:pt>
                <c:pt idx="56">
                  <c:v>0.72708333333333297</c:v>
                </c:pt>
                <c:pt idx="57">
                  <c:v>0.72916666666666596</c:v>
                </c:pt>
                <c:pt idx="58">
                  <c:v>0.73124999999999996</c:v>
                </c:pt>
                <c:pt idx="59">
                  <c:v>0.73333333333333295</c:v>
                </c:pt>
                <c:pt idx="60">
                  <c:v>0.73541666666666605</c:v>
                </c:pt>
                <c:pt idx="61">
                  <c:v>0.73750000000000004</c:v>
                </c:pt>
                <c:pt idx="62">
                  <c:v>0.73958333333333304</c:v>
                </c:pt>
                <c:pt idx="63">
                  <c:v>0.74166666666666603</c:v>
                </c:pt>
                <c:pt idx="64">
                  <c:v>0.74375000000000002</c:v>
                </c:pt>
                <c:pt idx="65">
                  <c:v>0.74583333333333302</c:v>
                </c:pt>
                <c:pt idx="66">
                  <c:v>0.74791666666666601</c:v>
                </c:pt>
                <c:pt idx="67">
                  <c:v>0.75</c:v>
                </c:pt>
                <c:pt idx="68">
                  <c:v>0.75208333333333299</c:v>
                </c:pt>
                <c:pt idx="69">
                  <c:v>0.75416666666666599</c:v>
                </c:pt>
                <c:pt idx="70">
                  <c:v>0.75624999999999998</c:v>
                </c:pt>
                <c:pt idx="71">
                  <c:v>0.75833333333333297</c:v>
                </c:pt>
                <c:pt idx="72">
                  <c:v>0.76041666666666596</c:v>
                </c:pt>
                <c:pt idx="73">
                  <c:v>0.76249999999999996</c:v>
                </c:pt>
                <c:pt idx="74">
                  <c:v>0.76458333333333295</c:v>
                </c:pt>
                <c:pt idx="75">
                  <c:v>0.76666666666666605</c:v>
                </c:pt>
                <c:pt idx="76">
                  <c:v>0.76875000000000004</c:v>
                </c:pt>
                <c:pt idx="77">
                  <c:v>0.77083333333333304</c:v>
                </c:pt>
                <c:pt idx="78">
                  <c:v>0.77291666666666603</c:v>
                </c:pt>
                <c:pt idx="79">
                  <c:v>0.77500000000000002</c:v>
                </c:pt>
                <c:pt idx="80">
                  <c:v>0.77708333333333302</c:v>
                </c:pt>
                <c:pt idx="81">
                  <c:v>0.77916666666666601</c:v>
                </c:pt>
                <c:pt idx="82">
                  <c:v>0.78125</c:v>
                </c:pt>
                <c:pt idx="83">
                  <c:v>0.78333333333333299</c:v>
                </c:pt>
                <c:pt idx="84">
                  <c:v>0.78541666666666599</c:v>
                </c:pt>
                <c:pt idx="85">
                  <c:v>0.78749999999999998</c:v>
                </c:pt>
                <c:pt idx="86">
                  <c:v>0.78958333333333297</c:v>
                </c:pt>
                <c:pt idx="87">
                  <c:v>0.79166666666666596</c:v>
                </c:pt>
                <c:pt idx="88">
                  <c:v>0.79374999999999996</c:v>
                </c:pt>
                <c:pt idx="89">
                  <c:v>0.79583333333333295</c:v>
                </c:pt>
                <c:pt idx="90">
                  <c:v>0.79791666666666605</c:v>
                </c:pt>
                <c:pt idx="91">
                  <c:v>0.8</c:v>
                </c:pt>
                <c:pt idx="92">
                  <c:v>0.80208333333333304</c:v>
                </c:pt>
                <c:pt idx="93">
                  <c:v>0.80416666666666603</c:v>
                </c:pt>
                <c:pt idx="94">
                  <c:v>0.80625000000000002</c:v>
                </c:pt>
                <c:pt idx="95">
                  <c:v>0.80833333333333302</c:v>
                </c:pt>
                <c:pt idx="96">
                  <c:v>0.81041666666666601</c:v>
                </c:pt>
                <c:pt idx="97">
                  <c:v>0.8125</c:v>
                </c:pt>
                <c:pt idx="98">
                  <c:v>0.81458333333333299</c:v>
                </c:pt>
                <c:pt idx="99">
                  <c:v>0.81666666666666599</c:v>
                </c:pt>
                <c:pt idx="100">
                  <c:v>0.81874999999999998</c:v>
                </c:pt>
                <c:pt idx="101">
                  <c:v>0.82083333333333297</c:v>
                </c:pt>
                <c:pt idx="102">
                  <c:v>0.82291666666666596</c:v>
                </c:pt>
                <c:pt idx="103">
                  <c:v>0.82499999999999996</c:v>
                </c:pt>
                <c:pt idx="104">
                  <c:v>0.82708333333333295</c:v>
                </c:pt>
                <c:pt idx="105">
                  <c:v>0.82916666666666605</c:v>
                </c:pt>
                <c:pt idx="106">
                  <c:v>0.83125000000000004</c:v>
                </c:pt>
                <c:pt idx="107">
                  <c:v>0.83333333333333304</c:v>
                </c:pt>
                <c:pt idx="108">
                  <c:v>0.83541666666666603</c:v>
                </c:pt>
                <c:pt idx="109">
                  <c:v>0.83750000000000002</c:v>
                </c:pt>
                <c:pt idx="110">
                  <c:v>0.83958333333333302</c:v>
                </c:pt>
                <c:pt idx="111">
                  <c:v>0.84166666666666601</c:v>
                </c:pt>
                <c:pt idx="112">
                  <c:v>0.84375</c:v>
                </c:pt>
                <c:pt idx="113">
                  <c:v>0.84583333333333299</c:v>
                </c:pt>
                <c:pt idx="114">
                  <c:v>0.84791666666666599</c:v>
                </c:pt>
                <c:pt idx="115">
                  <c:v>0.85</c:v>
                </c:pt>
                <c:pt idx="116">
                  <c:v>0.85208333333333297</c:v>
                </c:pt>
                <c:pt idx="117">
                  <c:v>0.85416666666666596</c:v>
                </c:pt>
                <c:pt idx="118">
                  <c:v>0.85624999999999996</c:v>
                </c:pt>
                <c:pt idx="119">
                  <c:v>0.85833333333333295</c:v>
                </c:pt>
                <c:pt idx="120">
                  <c:v>0.86041666666666605</c:v>
                </c:pt>
                <c:pt idx="121">
                  <c:v>0.86250000000000004</c:v>
                </c:pt>
                <c:pt idx="122">
                  <c:v>0.86458333333333304</c:v>
                </c:pt>
                <c:pt idx="123">
                  <c:v>0.86666666666666603</c:v>
                </c:pt>
                <c:pt idx="124">
                  <c:v>0.86875000000000002</c:v>
                </c:pt>
                <c:pt idx="125">
                  <c:v>0.87083333333333302</c:v>
                </c:pt>
                <c:pt idx="126">
                  <c:v>0.87291666666666601</c:v>
                </c:pt>
                <c:pt idx="127">
                  <c:v>0.875</c:v>
                </c:pt>
                <c:pt idx="128">
                  <c:v>0.87708333333333299</c:v>
                </c:pt>
                <c:pt idx="129">
                  <c:v>0.87916666666666599</c:v>
                </c:pt>
                <c:pt idx="130">
                  <c:v>0.88124999999999998</c:v>
                </c:pt>
                <c:pt idx="131">
                  <c:v>0.88333333333333297</c:v>
                </c:pt>
                <c:pt idx="132">
                  <c:v>0.88541666666666596</c:v>
                </c:pt>
                <c:pt idx="133">
                  <c:v>0.88749999999999996</c:v>
                </c:pt>
                <c:pt idx="134">
                  <c:v>0.88958333333333295</c:v>
                </c:pt>
                <c:pt idx="135">
                  <c:v>0.89166666666666605</c:v>
                </c:pt>
                <c:pt idx="136">
                  <c:v>0.89375000000000004</c:v>
                </c:pt>
                <c:pt idx="137">
                  <c:v>0.89583333333333304</c:v>
                </c:pt>
                <c:pt idx="138">
                  <c:v>0.89791666666666603</c:v>
                </c:pt>
                <c:pt idx="139">
                  <c:v>0.9</c:v>
                </c:pt>
                <c:pt idx="140">
                  <c:v>0.90208333333333302</c:v>
                </c:pt>
                <c:pt idx="141">
                  <c:v>0.90416666666666601</c:v>
                </c:pt>
                <c:pt idx="142">
                  <c:v>0.90625</c:v>
                </c:pt>
                <c:pt idx="143">
                  <c:v>0.90833333333333299</c:v>
                </c:pt>
                <c:pt idx="144">
                  <c:v>0.91041666666666599</c:v>
                </c:pt>
                <c:pt idx="145">
                  <c:v>0.91249999999999998</c:v>
                </c:pt>
                <c:pt idx="146">
                  <c:v>0.91458333333333297</c:v>
                </c:pt>
                <c:pt idx="147">
                  <c:v>0.91666666666666596</c:v>
                </c:pt>
                <c:pt idx="148">
                  <c:v>0.91874999999999996</c:v>
                </c:pt>
                <c:pt idx="149">
                  <c:v>0.92083333333333295</c:v>
                </c:pt>
                <c:pt idx="150">
                  <c:v>0.92291666666666605</c:v>
                </c:pt>
                <c:pt idx="151">
                  <c:v>0.92500000000000004</c:v>
                </c:pt>
                <c:pt idx="152">
                  <c:v>0.92708333333333304</c:v>
                </c:pt>
                <c:pt idx="153">
                  <c:v>0.92916666666666603</c:v>
                </c:pt>
                <c:pt idx="154">
                  <c:v>0.93125000000000002</c:v>
                </c:pt>
                <c:pt idx="155">
                  <c:v>0.93333333333333302</c:v>
                </c:pt>
                <c:pt idx="156">
                  <c:v>0.93541666666666601</c:v>
                </c:pt>
                <c:pt idx="157">
                  <c:v>0.9375</c:v>
                </c:pt>
                <c:pt idx="158">
                  <c:v>0.93958333333333299</c:v>
                </c:pt>
                <c:pt idx="159">
                  <c:v>0.94166666666666599</c:v>
                </c:pt>
                <c:pt idx="160">
                  <c:v>0.94374999999999998</c:v>
                </c:pt>
                <c:pt idx="161">
                  <c:v>0.94583333333333297</c:v>
                </c:pt>
                <c:pt idx="162">
                  <c:v>0.94791666666666596</c:v>
                </c:pt>
                <c:pt idx="163">
                  <c:v>0.95</c:v>
                </c:pt>
                <c:pt idx="164">
                  <c:v>0.95208333333333295</c:v>
                </c:pt>
                <c:pt idx="165">
                  <c:v>0.95416666666666605</c:v>
                </c:pt>
                <c:pt idx="166">
                  <c:v>0.95625000000000004</c:v>
                </c:pt>
                <c:pt idx="167">
                  <c:v>0.95833333333333304</c:v>
                </c:pt>
                <c:pt idx="168">
                  <c:v>0.96041666666666603</c:v>
                </c:pt>
                <c:pt idx="169">
                  <c:v>0.96250000000000002</c:v>
                </c:pt>
                <c:pt idx="170">
                  <c:v>0.96458333333333302</c:v>
                </c:pt>
                <c:pt idx="171">
                  <c:v>0.96666666666666601</c:v>
                </c:pt>
                <c:pt idx="172">
                  <c:v>0.96875</c:v>
                </c:pt>
                <c:pt idx="173">
                  <c:v>0.97083333333333299</c:v>
                </c:pt>
                <c:pt idx="174">
                  <c:v>0.97291666666666599</c:v>
                </c:pt>
                <c:pt idx="175">
                  <c:v>0.97499999999999998</c:v>
                </c:pt>
                <c:pt idx="176">
                  <c:v>0.97708333333333297</c:v>
                </c:pt>
                <c:pt idx="177">
                  <c:v>0.97916666666666596</c:v>
                </c:pt>
                <c:pt idx="178">
                  <c:v>0.98124999999999996</c:v>
                </c:pt>
                <c:pt idx="179">
                  <c:v>0.98333333333333295</c:v>
                </c:pt>
                <c:pt idx="180">
                  <c:v>0.98541666666666605</c:v>
                </c:pt>
                <c:pt idx="181">
                  <c:v>0.98750000000000004</c:v>
                </c:pt>
                <c:pt idx="182">
                  <c:v>0.98958333333333304</c:v>
                </c:pt>
                <c:pt idx="183">
                  <c:v>0.99166666666666603</c:v>
                </c:pt>
                <c:pt idx="184">
                  <c:v>0.99375000000000002</c:v>
                </c:pt>
                <c:pt idx="185">
                  <c:v>0.99583333333333302</c:v>
                </c:pt>
                <c:pt idx="186">
                  <c:v>0.99791666666666601</c:v>
                </c:pt>
                <c:pt idx="187">
                  <c:v>1</c:v>
                </c:pt>
                <c:pt idx="188">
                  <c:v>1.0020833333333301</c:v>
                </c:pt>
                <c:pt idx="189">
                  <c:v>1.00416666666666</c:v>
                </c:pt>
                <c:pt idx="190">
                  <c:v>1.0062500000000001</c:v>
                </c:pt>
                <c:pt idx="191">
                  <c:v>1.00833333333333</c:v>
                </c:pt>
                <c:pt idx="192">
                  <c:v>1.0104166666666601</c:v>
                </c:pt>
                <c:pt idx="193">
                  <c:v>1.0125</c:v>
                </c:pt>
                <c:pt idx="194">
                  <c:v>1.0145833333333301</c:v>
                </c:pt>
                <c:pt idx="195">
                  <c:v>1.0166666666666599</c:v>
                </c:pt>
                <c:pt idx="196">
                  <c:v>1.01875</c:v>
                </c:pt>
                <c:pt idx="197">
                  <c:v>1.0208333333333299</c:v>
                </c:pt>
                <c:pt idx="198">
                  <c:v>1.02291666666666</c:v>
                </c:pt>
                <c:pt idx="199">
                  <c:v>1.0249999999999999</c:v>
                </c:pt>
                <c:pt idx="200">
                  <c:v>1.02708333333333</c:v>
                </c:pt>
                <c:pt idx="201">
                  <c:v>1.0291666666666599</c:v>
                </c:pt>
                <c:pt idx="202">
                  <c:v>1.03125</c:v>
                </c:pt>
                <c:pt idx="203">
                  <c:v>1.0333333333333301</c:v>
                </c:pt>
                <c:pt idx="204">
                  <c:v>1.03541666666666</c:v>
                </c:pt>
                <c:pt idx="205">
                  <c:v>1.0375000000000001</c:v>
                </c:pt>
                <c:pt idx="206">
                  <c:v>1.03958333333333</c:v>
                </c:pt>
                <c:pt idx="207">
                  <c:v>1.0416666666666601</c:v>
                </c:pt>
                <c:pt idx="208">
                  <c:v>1.04375</c:v>
                </c:pt>
                <c:pt idx="209">
                  <c:v>1.0458333333333301</c:v>
                </c:pt>
                <c:pt idx="210">
                  <c:v>1.0479166666666599</c:v>
                </c:pt>
                <c:pt idx="211">
                  <c:v>1.05</c:v>
                </c:pt>
                <c:pt idx="212">
                  <c:v>1.0520833333333299</c:v>
                </c:pt>
                <c:pt idx="213">
                  <c:v>1.05416666666666</c:v>
                </c:pt>
                <c:pt idx="214">
                  <c:v>1.0562499999999999</c:v>
                </c:pt>
                <c:pt idx="215">
                  <c:v>1.05833333333333</c:v>
                </c:pt>
                <c:pt idx="216">
                  <c:v>1.0604166666666599</c:v>
                </c:pt>
                <c:pt idx="217">
                  <c:v>1.0625</c:v>
                </c:pt>
                <c:pt idx="218">
                  <c:v>1.0645833333333301</c:v>
                </c:pt>
                <c:pt idx="219">
                  <c:v>1.06666666666666</c:v>
                </c:pt>
                <c:pt idx="220">
                  <c:v>1.0687500000000001</c:v>
                </c:pt>
                <c:pt idx="221">
                  <c:v>1.07083333333333</c:v>
                </c:pt>
                <c:pt idx="222">
                  <c:v>1.0729166666666601</c:v>
                </c:pt>
                <c:pt idx="223">
                  <c:v>1.075</c:v>
                </c:pt>
                <c:pt idx="224">
                  <c:v>1.0770833333333301</c:v>
                </c:pt>
                <c:pt idx="225">
                  <c:v>1.0791666666666599</c:v>
                </c:pt>
                <c:pt idx="226">
                  <c:v>1.08125</c:v>
                </c:pt>
                <c:pt idx="227">
                  <c:v>1.0833333333333299</c:v>
                </c:pt>
                <c:pt idx="228">
                  <c:v>1.08541666666666</c:v>
                </c:pt>
                <c:pt idx="229">
                  <c:v>1.0874999999999999</c:v>
                </c:pt>
                <c:pt idx="230">
                  <c:v>1.08958333333333</c:v>
                </c:pt>
                <c:pt idx="231">
                  <c:v>1.0916666666666599</c:v>
                </c:pt>
                <c:pt idx="232">
                  <c:v>1.09375</c:v>
                </c:pt>
                <c:pt idx="233">
                  <c:v>1.0958333333333301</c:v>
                </c:pt>
                <c:pt idx="234">
                  <c:v>1.09791666666666</c:v>
                </c:pt>
                <c:pt idx="235">
                  <c:v>1.1000000000000001</c:v>
                </c:pt>
                <c:pt idx="236">
                  <c:v>1.10208333333333</c:v>
                </c:pt>
                <c:pt idx="237">
                  <c:v>1.1041666666666601</c:v>
                </c:pt>
                <c:pt idx="238">
                  <c:v>1.10625</c:v>
                </c:pt>
                <c:pt idx="239">
                  <c:v>1.1083333333333301</c:v>
                </c:pt>
                <c:pt idx="240">
                  <c:v>1.1104166666666599</c:v>
                </c:pt>
                <c:pt idx="241">
                  <c:v>1.1125</c:v>
                </c:pt>
                <c:pt idx="242">
                  <c:v>1.1145833333333299</c:v>
                </c:pt>
                <c:pt idx="243">
                  <c:v>1.11666666666666</c:v>
                </c:pt>
                <c:pt idx="244">
                  <c:v>1.1187499999999999</c:v>
                </c:pt>
                <c:pt idx="245">
                  <c:v>1.12083333333333</c:v>
                </c:pt>
                <c:pt idx="246">
                  <c:v>1.1229166666666599</c:v>
                </c:pt>
                <c:pt idx="247">
                  <c:v>1.125</c:v>
                </c:pt>
                <c:pt idx="248">
                  <c:v>1.1270833333333301</c:v>
                </c:pt>
                <c:pt idx="249">
                  <c:v>1.12916666666666</c:v>
                </c:pt>
                <c:pt idx="250">
                  <c:v>1.1312500000000001</c:v>
                </c:pt>
                <c:pt idx="251">
                  <c:v>1.13333333333333</c:v>
                </c:pt>
                <c:pt idx="252">
                  <c:v>1.1354166666666601</c:v>
                </c:pt>
                <c:pt idx="253">
                  <c:v>1.1375</c:v>
                </c:pt>
                <c:pt idx="254">
                  <c:v>1.1395833333333301</c:v>
                </c:pt>
                <c:pt idx="255">
                  <c:v>1.1416666666666599</c:v>
                </c:pt>
                <c:pt idx="256">
                  <c:v>1.14375</c:v>
                </c:pt>
                <c:pt idx="257">
                  <c:v>1.1458333333333299</c:v>
                </c:pt>
                <c:pt idx="258">
                  <c:v>1.14791666666666</c:v>
                </c:pt>
                <c:pt idx="259">
                  <c:v>1.1499999999999999</c:v>
                </c:pt>
                <c:pt idx="260">
                  <c:v>1.15208333333333</c:v>
                </c:pt>
                <c:pt idx="261">
                  <c:v>1.1541666666666599</c:v>
                </c:pt>
                <c:pt idx="262">
                  <c:v>1.15625</c:v>
                </c:pt>
                <c:pt idx="263">
                  <c:v>1.1583333333333301</c:v>
                </c:pt>
                <c:pt idx="264">
                  <c:v>1.16041666666666</c:v>
                </c:pt>
                <c:pt idx="265">
                  <c:v>1.1625000000000001</c:v>
                </c:pt>
                <c:pt idx="266">
                  <c:v>1.16458333333333</c:v>
                </c:pt>
                <c:pt idx="267">
                  <c:v>1.1666666666666601</c:v>
                </c:pt>
                <c:pt idx="268">
                  <c:v>1.16875</c:v>
                </c:pt>
                <c:pt idx="269">
                  <c:v>1.1708333333333301</c:v>
                </c:pt>
                <c:pt idx="270">
                  <c:v>1.1729166666666599</c:v>
                </c:pt>
                <c:pt idx="271">
                  <c:v>1.175</c:v>
                </c:pt>
              </c:numCache>
            </c:numRef>
          </c:xVal>
          <c:yVal>
            <c:numRef>
              <c:f>Sheet1!$G$6:$G$277</c:f>
              <c:numCache>
                <c:formatCode>General</c:formatCode>
                <c:ptCount val="272"/>
                <c:pt idx="0">
                  <c:v>7.846600560398953E-2</c:v>
                </c:pt>
                <c:pt idx="1">
                  <c:v>7.819820840705817E-2</c:v>
                </c:pt>
                <c:pt idx="2">
                  <c:v>7.9309820051390867E-2</c:v>
                </c:pt>
                <c:pt idx="3">
                  <c:v>7.9164592694971003E-2</c:v>
                </c:pt>
                <c:pt idx="4">
                  <c:v>7.8629183143328521E-2</c:v>
                </c:pt>
                <c:pt idx="5">
                  <c:v>7.8173399446246461E-2</c:v>
                </c:pt>
                <c:pt idx="6">
                  <c:v>7.7803532749910601E-2</c:v>
                </c:pt>
                <c:pt idx="7">
                  <c:v>7.9035345902514625E-2</c:v>
                </c:pt>
                <c:pt idx="8">
                  <c:v>7.9887932100220868E-2</c:v>
                </c:pt>
                <c:pt idx="9">
                  <c:v>7.9916208752475168E-2</c:v>
                </c:pt>
                <c:pt idx="10">
                  <c:v>7.7364879364745676E-2</c:v>
                </c:pt>
                <c:pt idx="11">
                  <c:v>7.8939678451461603E-2</c:v>
                </c:pt>
                <c:pt idx="12">
                  <c:v>8.0324248619586119E-2</c:v>
                </c:pt>
                <c:pt idx="13">
                  <c:v>7.8697449981060055E-2</c:v>
                </c:pt>
                <c:pt idx="14">
                  <c:v>8.0185532534786039E-2</c:v>
                </c:pt>
                <c:pt idx="15">
                  <c:v>7.9051667075427615E-2</c:v>
                </c:pt>
                <c:pt idx="16">
                  <c:v>7.880369199382295E-2</c:v>
                </c:pt>
                <c:pt idx="17">
                  <c:v>7.9114205089934372E-2</c:v>
                </c:pt>
                <c:pt idx="18">
                  <c:v>8.0301642190974881E-2</c:v>
                </c:pt>
                <c:pt idx="19">
                  <c:v>7.8491230217377431E-2</c:v>
                </c:pt>
                <c:pt idx="20">
                  <c:v>7.872793871857002E-2</c:v>
                </c:pt>
                <c:pt idx="21">
                  <c:v>7.865633282668022E-2</c:v>
                </c:pt>
                <c:pt idx="22">
                  <c:v>7.860134880723757E-2</c:v>
                </c:pt>
                <c:pt idx="23">
                  <c:v>7.8573145476061909E-2</c:v>
                </c:pt>
                <c:pt idx="24">
                  <c:v>8.0591977044455823E-2</c:v>
                </c:pt>
                <c:pt idx="25">
                  <c:v>7.8961898596644167E-2</c:v>
                </c:pt>
                <c:pt idx="26">
                  <c:v>7.9182489730124608E-2</c:v>
                </c:pt>
                <c:pt idx="27">
                  <c:v>7.8570072876539526E-2</c:v>
                </c:pt>
                <c:pt idx="28">
                  <c:v>7.851588518076863E-2</c:v>
                </c:pt>
                <c:pt idx="29">
                  <c:v>7.9393986560463925E-2</c:v>
                </c:pt>
                <c:pt idx="30">
                  <c:v>7.9383540752814633E-2</c:v>
                </c:pt>
                <c:pt idx="31">
                  <c:v>7.8397917071484469E-2</c:v>
                </c:pt>
                <c:pt idx="32">
                  <c:v>7.8448640050071419E-2</c:v>
                </c:pt>
                <c:pt idx="33">
                  <c:v>7.9695438502288593E-2</c:v>
                </c:pt>
                <c:pt idx="34">
                  <c:v>7.8630711831389033E-2</c:v>
                </c:pt>
                <c:pt idx="35">
                  <c:v>7.8823286845072449E-2</c:v>
                </c:pt>
                <c:pt idx="36">
                  <c:v>7.9074236763629249E-2</c:v>
                </c:pt>
                <c:pt idx="37">
                  <c:v>7.8294592975222205E-2</c:v>
                </c:pt>
                <c:pt idx="38">
                  <c:v>7.9754139441821553E-2</c:v>
                </c:pt>
                <c:pt idx="39">
                  <c:v>7.844164182404384E-2</c:v>
                </c:pt>
                <c:pt idx="40">
                  <c:v>7.9233415402476984E-2</c:v>
                </c:pt>
                <c:pt idx="41">
                  <c:v>7.8283557926980232E-2</c:v>
                </c:pt>
                <c:pt idx="42">
                  <c:v>8.0271351046012296E-2</c:v>
                </c:pt>
                <c:pt idx="43">
                  <c:v>7.8423375472128409E-2</c:v>
                </c:pt>
                <c:pt idx="44">
                  <c:v>7.9886873893094831E-2</c:v>
                </c:pt>
                <c:pt idx="45">
                  <c:v>7.8442373475812191E-2</c:v>
                </c:pt>
                <c:pt idx="46">
                  <c:v>7.8722631844976312E-2</c:v>
                </c:pt>
                <c:pt idx="47">
                  <c:v>7.8970801045591954E-2</c:v>
                </c:pt>
                <c:pt idx="48">
                  <c:v>7.8512609655972482E-2</c:v>
                </c:pt>
                <c:pt idx="49">
                  <c:v>7.8734991338358429E-2</c:v>
                </c:pt>
                <c:pt idx="50">
                  <c:v>7.8596187451163799E-2</c:v>
                </c:pt>
                <c:pt idx="51">
                  <c:v>7.9849374752349878E-2</c:v>
                </c:pt>
                <c:pt idx="52">
                  <c:v>7.8732579277460912E-2</c:v>
                </c:pt>
                <c:pt idx="53">
                  <c:v>7.9343104541978279E-2</c:v>
                </c:pt>
                <c:pt idx="54">
                  <c:v>7.9512863194104749E-2</c:v>
                </c:pt>
                <c:pt idx="55">
                  <c:v>7.88730665698886E-2</c:v>
                </c:pt>
                <c:pt idx="56">
                  <c:v>7.8687398247356613E-2</c:v>
                </c:pt>
                <c:pt idx="57">
                  <c:v>7.8671957258318131E-2</c:v>
                </c:pt>
                <c:pt idx="58">
                  <c:v>7.8671582739985466E-2</c:v>
                </c:pt>
                <c:pt idx="59">
                  <c:v>7.8659272787909462E-2</c:v>
                </c:pt>
                <c:pt idx="60">
                  <c:v>7.8659578110019612E-2</c:v>
                </c:pt>
                <c:pt idx="61">
                  <c:v>7.8654983739414874E-2</c:v>
                </c:pt>
                <c:pt idx="62">
                  <c:v>7.903688164907012E-2</c:v>
                </c:pt>
                <c:pt idx="63">
                  <c:v>7.8709777747191026E-2</c:v>
                </c:pt>
                <c:pt idx="64">
                  <c:v>7.8709850495817024E-2</c:v>
                </c:pt>
                <c:pt idx="65">
                  <c:v>7.8663473035340103E-2</c:v>
                </c:pt>
                <c:pt idx="66">
                  <c:v>7.886942875405413E-2</c:v>
                </c:pt>
                <c:pt idx="67">
                  <c:v>7.9166610040601548E-2</c:v>
                </c:pt>
                <c:pt idx="68">
                  <c:v>7.8966409300233853E-2</c:v>
                </c:pt>
                <c:pt idx="69">
                  <c:v>7.8786541770666199E-2</c:v>
                </c:pt>
                <c:pt idx="70">
                  <c:v>7.9025049426170335E-2</c:v>
                </c:pt>
                <c:pt idx="71">
                  <c:v>7.8668426319390125E-2</c:v>
                </c:pt>
                <c:pt idx="72">
                  <c:v>7.8721794453404492E-2</c:v>
                </c:pt>
                <c:pt idx="73">
                  <c:v>7.8786259873118006E-2</c:v>
                </c:pt>
                <c:pt idx="74">
                  <c:v>7.9567079320120027E-2</c:v>
                </c:pt>
                <c:pt idx="75">
                  <c:v>7.8622584659754163E-2</c:v>
                </c:pt>
                <c:pt idx="76">
                  <c:v>7.8609808973916354E-2</c:v>
                </c:pt>
                <c:pt idx="77">
                  <c:v>7.868731432210245E-2</c:v>
                </c:pt>
                <c:pt idx="78">
                  <c:v>7.8742340112592943E-2</c:v>
                </c:pt>
                <c:pt idx="79">
                  <c:v>7.9092722082435077E-2</c:v>
                </c:pt>
                <c:pt idx="80">
                  <c:v>7.8504452279944473E-2</c:v>
                </c:pt>
                <c:pt idx="81">
                  <c:v>8.0026539608365171E-2</c:v>
                </c:pt>
                <c:pt idx="82">
                  <c:v>7.8509282429083518E-2</c:v>
                </c:pt>
                <c:pt idx="83">
                  <c:v>7.8430435390280065E-2</c:v>
                </c:pt>
                <c:pt idx="84">
                  <c:v>8.0625924437867841E-2</c:v>
                </c:pt>
                <c:pt idx="85">
                  <c:v>7.8878086428149738E-2</c:v>
                </c:pt>
                <c:pt idx="86">
                  <c:v>7.8849617822314463E-2</c:v>
                </c:pt>
                <c:pt idx="87">
                  <c:v>7.8802609691988212E-2</c:v>
                </c:pt>
                <c:pt idx="88">
                  <c:v>7.8348900666218094E-2</c:v>
                </c:pt>
                <c:pt idx="89">
                  <c:v>7.8371984105606612E-2</c:v>
                </c:pt>
                <c:pt idx="90">
                  <c:v>7.9530636211910671E-2</c:v>
                </c:pt>
                <c:pt idx="91">
                  <c:v>7.8230129297754469E-2</c:v>
                </c:pt>
                <c:pt idx="92">
                  <c:v>7.9821375908387948E-2</c:v>
                </c:pt>
                <c:pt idx="93">
                  <c:v>7.8181787014093992E-2</c:v>
                </c:pt>
                <c:pt idx="94">
                  <c:v>7.8556526700567814E-2</c:v>
                </c:pt>
                <c:pt idx="95">
                  <c:v>7.9403452086552376E-2</c:v>
                </c:pt>
                <c:pt idx="96">
                  <c:v>7.890205703340164E-2</c:v>
                </c:pt>
                <c:pt idx="97">
                  <c:v>7.8118944629547285E-2</c:v>
                </c:pt>
                <c:pt idx="98">
                  <c:v>8.0399762603145561E-2</c:v>
                </c:pt>
                <c:pt idx="99">
                  <c:v>7.7989409063599247E-2</c:v>
                </c:pt>
                <c:pt idx="100">
                  <c:v>7.9875013548090013E-2</c:v>
                </c:pt>
                <c:pt idx="101">
                  <c:v>7.8262521799321139E-2</c:v>
                </c:pt>
                <c:pt idx="102">
                  <c:v>7.7987181680312406E-2</c:v>
                </c:pt>
                <c:pt idx="103">
                  <c:v>7.973062226308153E-2</c:v>
                </c:pt>
                <c:pt idx="104">
                  <c:v>7.8082916586826201E-2</c:v>
                </c:pt>
                <c:pt idx="105">
                  <c:v>7.8942626041806879E-2</c:v>
                </c:pt>
                <c:pt idx="106">
                  <c:v>8.1042409713849961E-2</c:v>
                </c:pt>
                <c:pt idx="107">
                  <c:v>7.8780218771886096E-2</c:v>
                </c:pt>
                <c:pt idx="108">
                  <c:v>7.8321108839199641E-2</c:v>
                </c:pt>
                <c:pt idx="109">
                  <c:v>7.7951588166302849E-2</c:v>
                </c:pt>
                <c:pt idx="110">
                  <c:v>7.8887190098363952E-2</c:v>
                </c:pt>
                <c:pt idx="111">
                  <c:v>8.0128615677141898E-2</c:v>
                </c:pt>
                <c:pt idx="112">
                  <c:v>7.970042825687193E-2</c:v>
                </c:pt>
                <c:pt idx="113">
                  <c:v>7.8811557702808538E-2</c:v>
                </c:pt>
                <c:pt idx="114">
                  <c:v>8.192429215381461E-2</c:v>
                </c:pt>
                <c:pt idx="115">
                  <c:v>7.7405791514894934E-2</c:v>
                </c:pt>
                <c:pt idx="116">
                  <c:v>7.7595992503961528E-2</c:v>
                </c:pt>
                <c:pt idx="117">
                  <c:v>8.1040129114079693E-2</c:v>
                </c:pt>
                <c:pt idx="118">
                  <c:v>7.7853564258197741E-2</c:v>
                </c:pt>
                <c:pt idx="119">
                  <c:v>7.8863673498690778E-2</c:v>
                </c:pt>
                <c:pt idx="120">
                  <c:v>7.9322631253069653E-2</c:v>
                </c:pt>
                <c:pt idx="121">
                  <c:v>7.8333968425437592E-2</c:v>
                </c:pt>
                <c:pt idx="122">
                  <c:v>7.9938320782352731E-2</c:v>
                </c:pt>
                <c:pt idx="123">
                  <c:v>7.8105434265635335E-2</c:v>
                </c:pt>
                <c:pt idx="124">
                  <c:v>7.927791925291891E-2</c:v>
                </c:pt>
                <c:pt idx="125">
                  <c:v>7.8091735755460467E-2</c:v>
                </c:pt>
                <c:pt idx="126">
                  <c:v>7.8710860114738254E-2</c:v>
                </c:pt>
                <c:pt idx="127">
                  <c:v>7.865199531969469E-2</c:v>
                </c:pt>
                <c:pt idx="128">
                  <c:v>7.9276263338140363E-2</c:v>
                </c:pt>
                <c:pt idx="129">
                  <c:v>7.7900560678941425E-2</c:v>
                </c:pt>
                <c:pt idx="130">
                  <c:v>7.8808141832593784E-2</c:v>
                </c:pt>
                <c:pt idx="131">
                  <c:v>8.0185546162279589E-2</c:v>
                </c:pt>
                <c:pt idx="132">
                  <c:v>7.7867943790641062E-2</c:v>
                </c:pt>
                <c:pt idx="133">
                  <c:v>7.8354958380489198E-2</c:v>
                </c:pt>
                <c:pt idx="134">
                  <c:v>8.0046520836466295E-2</c:v>
                </c:pt>
                <c:pt idx="135">
                  <c:v>8.0330228349862726E-2</c:v>
                </c:pt>
                <c:pt idx="136">
                  <c:v>7.7707291675234616E-2</c:v>
                </c:pt>
                <c:pt idx="137">
                  <c:v>8.0167986492553314E-2</c:v>
                </c:pt>
                <c:pt idx="138">
                  <c:v>7.9096857504030407E-2</c:v>
                </c:pt>
                <c:pt idx="139">
                  <c:v>7.8238138806923582E-2</c:v>
                </c:pt>
                <c:pt idx="140">
                  <c:v>7.9066178059827005E-2</c:v>
                </c:pt>
                <c:pt idx="141">
                  <c:v>7.9543927399043202E-2</c:v>
                </c:pt>
                <c:pt idx="142">
                  <c:v>7.8996115123041222E-2</c:v>
                </c:pt>
                <c:pt idx="143">
                  <c:v>7.8160259823557218E-2</c:v>
                </c:pt>
                <c:pt idx="144">
                  <c:v>7.9421380318564133E-2</c:v>
                </c:pt>
                <c:pt idx="145">
                  <c:v>7.953619221546189E-2</c:v>
                </c:pt>
                <c:pt idx="146">
                  <c:v>7.9939439775320115E-2</c:v>
                </c:pt>
                <c:pt idx="147">
                  <c:v>7.8522744273993847E-2</c:v>
                </c:pt>
                <c:pt idx="148">
                  <c:v>7.9417716199086899E-2</c:v>
                </c:pt>
                <c:pt idx="149">
                  <c:v>7.9029116704568955E-2</c:v>
                </c:pt>
                <c:pt idx="150">
                  <c:v>7.970519507019086E-2</c:v>
                </c:pt>
                <c:pt idx="151">
                  <c:v>7.8839991062937584E-2</c:v>
                </c:pt>
                <c:pt idx="152">
                  <c:v>7.8610909569467494E-2</c:v>
                </c:pt>
                <c:pt idx="153">
                  <c:v>7.8474990933136077E-2</c:v>
                </c:pt>
                <c:pt idx="154">
                  <c:v>7.8101961086042448E-2</c:v>
                </c:pt>
                <c:pt idx="155">
                  <c:v>7.8044614834108392E-2</c:v>
                </c:pt>
                <c:pt idx="156">
                  <c:v>8.10598819031942E-2</c:v>
                </c:pt>
                <c:pt idx="157">
                  <c:v>7.8422408795280285E-2</c:v>
                </c:pt>
                <c:pt idx="158">
                  <c:v>7.8058049876747942E-2</c:v>
                </c:pt>
                <c:pt idx="159">
                  <c:v>7.7984910877296323E-2</c:v>
                </c:pt>
                <c:pt idx="160">
                  <c:v>7.9737080683360731E-2</c:v>
                </c:pt>
                <c:pt idx="161">
                  <c:v>7.8503983938639207E-2</c:v>
                </c:pt>
                <c:pt idx="162">
                  <c:v>7.8414260923408086E-2</c:v>
                </c:pt>
                <c:pt idx="163">
                  <c:v>7.8654628375129376E-2</c:v>
                </c:pt>
                <c:pt idx="164">
                  <c:v>7.9099576896476731E-2</c:v>
                </c:pt>
                <c:pt idx="165">
                  <c:v>7.7751069725971872E-2</c:v>
                </c:pt>
                <c:pt idx="166">
                  <c:v>8.1182896505215013E-2</c:v>
                </c:pt>
                <c:pt idx="167">
                  <c:v>7.8315613498904368E-2</c:v>
                </c:pt>
                <c:pt idx="168">
                  <c:v>7.8043915014188836E-2</c:v>
                </c:pt>
                <c:pt idx="169">
                  <c:v>7.9176807041305447E-2</c:v>
                </c:pt>
                <c:pt idx="170">
                  <c:v>7.8652007482981456E-2</c:v>
                </c:pt>
                <c:pt idx="171">
                  <c:v>7.9192352863990637E-2</c:v>
                </c:pt>
                <c:pt idx="172">
                  <c:v>8.0495679092198846E-2</c:v>
                </c:pt>
                <c:pt idx="173">
                  <c:v>7.8075625920978997E-2</c:v>
                </c:pt>
                <c:pt idx="174">
                  <c:v>7.927948721806681E-2</c:v>
                </c:pt>
                <c:pt idx="175">
                  <c:v>7.8164485205247575E-2</c:v>
                </c:pt>
                <c:pt idx="176">
                  <c:v>8.1110072680215695E-2</c:v>
                </c:pt>
                <c:pt idx="177">
                  <c:v>7.8709973364022204E-2</c:v>
                </c:pt>
                <c:pt idx="178">
                  <c:v>7.8279243779208418E-2</c:v>
                </c:pt>
                <c:pt idx="179">
                  <c:v>7.8375404896610087E-2</c:v>
                </c:pt>
                <c:pt idx="180">
                  <c:v>7.9922744528954176E-2</c:v>
                </c:pt>
                <c:pt idx="181">
                  <c:v>7.8404063647447592E-2</c:v>
                </c:pt>
                <c:pt idx="182">
                  <c:v>7.9642443909980459E-2</c:v>
                </c:pt>
                <c:pt idx="183">
                  <c:v>7.8459445012922291E-2</c:v>
                </c:pt>
                <c:pt idx="184">
                  <c:v>7.8524868875990791E-2</c:v>
                </c:pt>
                <c:pt idx="185">
                  <c:v>7.9836147144650232E-2</c:v>
                </c:pt>
                <c:pt idx="186">
                  <c:v>7.8477036489453533E-2</c:v>
                </c:pt>
                <c:pt idx="187">
                  <c:v>7.8496334073424295E-2</c:v>
                </c:pt>
                <c:pt idx="188">
                  <c:v>7.9306456486523333E-2</c:v>
                </c:pt>
                <c:pt idx="189">
                  <c:v>7.8619222963148883E-2</c:v>
                </c:pt>
                <c:pt idx="190">
                  <c:v>7.9008752724447656E-2</c:v>
                </c:pt>
                <c:pt idx="191">
                  <c:v>7.8639410359361492E-2</c:v>
                </c:pt>
                <c:pt idx="192">
                  <c:v>7.8789236936270407E-2</c:v>
                </c:pt>
                <c:pt idx="193">
                  <c:v>7.9105044049216061E-2</c:v>
                </c:pt>
                <c:pt idx="194">
                  <c:v>7.8735588542883234E-2</c:v>
                </c:pt>
                <c:pt idx="195">
                  <c:v>7.865941020202602E-2</c:v>
                </c:pt>
                <c:pt idx="196">
                  <c:v>7.9829714296423784E-2</c:v>
                </c:pt>
                <c:pt idx="197">
                  <c:v>7.8819363610440826E-2</c:v>
                </c:pt>
                <c:pt idx="198">
                  <c:v>7.8771983842090651E-2</c:v>
                </c:pt>
                <c:pt idx="199">
                  <c:v>7.8745481393457245E-2</c:v>
                </c:pt>
                <c:pt idx="200">
                  <c:v>7.8719948532034512E-2</c:v>
                </c:pt>
                <c:pt idx="201">
                  <c:v>7.9087714599676992E-2</c:v>
                </c:pt>
                <c:pt idx="202">
                  <c:v>7.8975753382678829E-2</c:v>
                </c:pt>
                <c:pt idx="203">
                  <c:v>7.8717909629023697E-2</c:v>
                </c:pt>
                <c:pt idx="204">
                  <c:v>7.9102961771273197E-2</c:v>
                </c:pt>
                <c:pt idx="205">
                  <c:v>7.9016124021894757E-2</c:v>
                </c:pt>
                <c:pt idx="206">
                  <c:v>7.9079173960114824E-2</c:v>
                </c:pt>
                <c:pt idx="207">
                  <c:v>7.9059224407937501E-2</c:v>
                </c:pt>
                <c:pt idx="208">
                  <c:v>7.8909191147533433E-2</c:v>
                </c:pt>
                <c:pt idx="209">
                  <c:v>7.8735353313786227E-2</c:v>
                </c:pt>
                <c:pt idx="210">
                  <c:v>7.8752608594588797E-2</c:v>
                </c:pt>
                <c:pt idx="211">
                  <c:v>7.8746896294501351E-2</c:v>
                </c:pt>
                <c:pt idx="212">
                  <c:v>7.8756246942638816E-2</c:v>
                </c:pt>
                <c:pt idx="213">
                  <c:v>7.8775937950095049E-2</c:v>
                </c:pt>
                <c:pt idx="214">
                  <c:v>7.9024344931695356E-2</c:v>
                </c:pt>
                <c:pt idx="215">
                  <c:v>7.8761194387176187E-2</c:v>
                </c:pt>
                <c:pt idx="216">
                  <c:v>7.9583060305615211E-2</c:v>
                </c:pt>
                <c:pt idx="217">
                  <c:v>7.8654915208476728E-2</c:v>
                </c:pt>
                <c:pt idx="218">
                  <c:v>7.8885144657406536E-2</c:v>
                </c:pt>
                <c:pt idx="219">
                  <c:v>7.9457519100054996E-2</c:v>
                </c:pt>
                <c:pt idx="220">
                  <c:v>7.8603117449634496E-2</c:v>
                </c:pt>
                <c:pt idx="221">
                  <c:v>7.9204968526673608E-2</c:v>
                </c:pt>
                <c:pt idx="222">
                  <c:v>7.910433583266327E-2</c:v>
                </c:pt>
                <c:pt idx="223">
                  <c:v>7.8512904890075591E-2</c:v>
                </c:pt>
                <c:pt idx="224">
                  <c:v>8.0073229833157317E-2</c:v>
                </c:pt>
                <c:pt idx="225">
                  <c:v>7.840306392354951E-2</c:v>
                </c:pt>
                <c:pt idx="226">
                  <c:v>8.0597429344761246E-2</c:v>
                </c:pt>
                <c:pt idx="227">
                  <c:v>7.8327354625083195E-2</c:v>
                </c:pt>
                <c:pt idx="228">
                  <c:v>8.0784143833979694E-2</c:v>
                </c:pt>
                <c:pt idx="229">
                  <c:v>7.8364190141518089E-2</c:v>
                </c:pt>
                <c:pt idx="230">
                  <c:v>7.8346464447318465E-2</c:v>
                </c:pt>
                <c:pt idx="231">
                  <c:v>7.9251033162293538E-2</c:v>
                </c:pt>
                <c:pt idx="232">
                  <c:v>7.8261095512771051E-2</c:v>
                </c:pt>
                <c:pt idx="233">
                  <c:v>7.8957192292067727E-2</c:v>
                </c:pt>
                <c:pt idx="234">
                  <c:v>7.8440760246720476E-2</c:v>
                </c:pt>
                <c:pt idx="235">
                  <c:v>7.9620131374661021E-2</c:v>
                </c:pt>
                <c:pt idx="236">
                  <c:v>7.8701108650236384E-2</c:v>
                </c:pt>
                <c:pt idx="237">
                  <c:v>7.8190376353475699E-2</c:v>
                </c:pt>
                <c:pt idx="238">
                  <c:v>7.9972139023205671E-2</c:v>
                </c:pt>
                <c:pt idx="239">
                  <c:v>7.7884008541839564E-2</c:v>
                </c:pt>
                <c:pt idx="240">
                  <c:v>8.1005317656162673E-2</c:v>
                </c:pt>
                <c:pt idx="241">
                  <c:v>7.8927800301016454E-2</c:v>
                </c:pt>
                <c:pt idx="242">
                  <c:v>7.9177961196033902E-2</c:v>
                </c:pt>
                <c:pt idx="243">
                  <c:v>7.8388514318934066E-2</c:v>
                </c:pt>
                <c:pt idx="244">
                  <c:v>7.8607151920999568E-2</c:v>
                </c:pt>
                <c:pt idx="245">
                  <c:v>7.853053671153172E-2</c:v>
                </c:pt>
                <c:pt idx="246">
                  <c:v>8.0210834450657853E-2</c:v>
                </c:pt>
                <c:pt idx="247">
                  <c:v>7.818026383550955E-2</c:v>
                </c:pt>
                <c:pt idx="248">
                  <c:v>7.7708752363158912E-2</c:v>
                </c:pt>
                <c:pt idx="249">
                  <c:v>7.9705187313346651E-2</c:v>
                </c:pt>
                <c:pt idx="250">
                  <c:v>7.9261984922283688E-2</c:v>
                </c:pt>
                <c:pt idx="251">
                  <c:v>7.974017841788672E-2</c:v>
                </c:pt>
                <c:pt idx="252">
                  <c:v>7.9648304085646021E-2</c:v>
                </c:pt>
                <c:pt idx="253">
                  <c:v>7.8818708467545517E-2</c:v>
                </c:pt>
                <c:pt idx="254">
                  <c:v>7.8804077295320046E-2</c:v>
                </c:pt>
                <c:pt idx="255">
                  <c:v>7.830862902816968E-2</c:v>
                </c:pt>
                <c:pt idx="256">
                  <c:v>7.8564661916962861E-2</c:v>
                </c:pt>
                <c:pt idx="257">
                  <c:v>7.9182512237280733E-2</c:v>
                </c:pt>
                <c:pt idx="258">
                  <c:v>7.8720002502951927E-2</c:v>
                </c:pt>
                <c:pt idx="259">
                  <c:v>7.8544806286439534E-2</c:v>
                </c:pt>
                <c:pt idx="260">
                  <c:v>7.8021409964428162E-2</c:v>
                </c:pt>
                <c:pt idx="261">
                  <c:v>7.9406701208522112E-2</c:v>
                </c:pt>
                <c:pt idx="262">
                  <c:v>7.9648489436054987E-2</c:v>
                </c:pt>
                <c:pt idx="263">
                  <c:v>7.8921830246470426E-2</c:v>
                </c:pt>
                <c:pt idx="264">
                  <c:v>7.8785320877668791E-2</c:v>
                </c:pt>
                <c:pt idx="265">
                  <c:v>7.9111528821140087E-2</c:v>
                </c:pt>
                <c:pt idx="266">
                  <c:v>7.8443856643536661E-2</c:v>
                </c:pt>
                <c:pt idx="267">
                  <c:v>7.9414549260859946E-2</c:v>
                </c:pt>
                <c:pt idx="268">
                  <c:v>7.8889289292734699E-2</c:v>
                </c:pt>
                <c:pt idx="269">
                  <c:v>7.8051995484224382E-2</c:v>
                </c:pt>
                <c:pt idx="270">
                  <c:v>7.8397877523866649E-2</c:v>
                </c:pt>
                <c:pt idx="271">
                  <c:v>7.9305414115728431E-2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E8-4FA7-812A-D9607B435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303744"/>
        <c:axId val="934304576"/>
      </c:scatterChart>
      <c:valAx>
        <c:axId val="934303744"/>
        <c:scaling>
          <c:orientation val="minMax"/>
          <c:max val="1.2"/>
          <c:min val="0.600000000000000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04576"/>
        <c:crosses val="autoZero"/>
        <c:crossBetween val="midCat"/>
      </c:valAx>
      <c:valAx>
        <c:axId val="93430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037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layout>
                <c:manualLayout>
                  <c:x val="-0.10555381966143121"/>
                  <c:y val="-0.28561811587719471"/>
                </c:manualLayout>
              </c:layout>
              <c:numFmt formatCode="General" sourceLinked="0"/>
            </c:trendlineLbl>
          </c:trendline>
          <c:xVal>
            <c:numRef>
              <c:f>Sheet1!$A$6:$A$277</c:f>
              <c:numCache>
                <c:formatCode>General</c:formatCode>
                <c:ptCount val="272"/>
                <c:pt idx="0">
                  <c:v>0.61041666666666605</c:v>
                </c:pt>
                <c:pt idx="1">
                  <c:v>0.61250000000000004</c:v>
                </c:pt>
                <c:pt idx="2">
                  <c:v>0.61458333333333304</c:v>
                </c:pt>
                <c:pt idx="3">
                  <c:v>0.61666666666666603</c:v>
                </c:pt>
                <c:pt idx="4">
                  <c:v>0.61875000000000002</c:v>
                </c:pt>
                <c:pt idx="5">
                  <c:v>0.62083333333333302</c:v>
                </c:pt>
                <c:pt idx="6">
                  <c:v>0.62291666666666601</c:v>
                </c:pt>
                <c:pt idx="7">
                  <c:v>0.625</c:v>
                </c:pt>
                <c:pt idx="8">
                  <c:v>0.62708333333333299</c:v>
                </c:pt>
                <c:pt idx="9">
                  <c:v>0.62916666666666599</c:v>
                </c:pt>
                <c:pt idx="10">
                  <c:v>0.63124999999999998</c:v>
                </c:pt>
                <c:pt idx="11">
                  <c:v>0.63333333333333297</c:v>
                </c:pt>
                <c:pt idx="12">
                  <c:v>0.63541666666666596</c:v>
                </c:pt>
                <c:pt idx="13">
                  <c:v>0.63749999999999996</c:v>
                </c:pt>
                <c:pt idx="14">
                  <c:v>0.63958333333333295</c:v>
                </c:pt>
                <c:pt idx="15">
                  <c:v>0.64166666666666605</c:v>
                </c:pt>
                <c:pt idx="16">
                  <c:v>0.64375000000000004</c:v>
                </c:pt>
                <c:pt idx="17">
                  <c:v>0.64583333333333304</c:v>
                </c:pt>
                <c:pt idx="18">
                  <c:v>0.64791666666666603</c:v>
                </c:pt>
                <c:pt idx="19">
                  <c:v>0.65</c:v>
                </c:pt>
                <c:pt idx="20">
                  <c:v>0.65208333333333302</c:v>
                </c:pt>
                <c:pt idx="21">
                  <c:v>0.65416666666666601</c:v>
                </c:pt>
                <c:pt idx="22">
                  <c:v>0.65625</c:v>
                </c:pt>
                <c:pt idx="23">
                  <c:v>0.65833333333333299</c:v>
                </c:pt>
                <c:pt idx="24">
                  <c:v>0.66041666666666599</c:v>
                </c:pt>
                <c:pt idx="25">
                  <c:v>0.66249999999999998</c:v>
                </c:pt>
                <c:pt idx="26">
                  <c:v>0.66458333333333297</c:v>
                </c:pt>
                <c:pt idx="27">
                  <c:v>0.66666666666666596</c:v>
                </c:pt>
                <c:pt idx="28">
                  <c:v>0.66874999999999996</c:v>
                </c:pt>
                <c:pt idx="29">
                  <c:v>0.67083333333333295</c:v>
                </c:pt>
                <c:pt idx="30">
                  <c:v>0.67291666666666605</c:v>
                </c:pt>
                <c:pt idx="31">
                  <c:v>0.67500000000000004</c:v>
                </c:pt>
                <c:pt idx="32">
                  <c:v>0.67708333333333304</c:v>
                </c:pt>
                <c:pt idx="33">
                  <c:v>0.67916666666666603</c:v>
                </c:pt>
                <c:pt idx="34">
                  <c:v>0.68125000000000002</c:v>
                </c:pt>
                <c:pt idx="35">
                  <c:v>0.68333333333333302</c:v>
                </c:pt>
                <c:pt idx="36">
                  <c:v>0.68541666666666601</c:v>
                </c:pt>
                <c:pt idx="37">
                  <c:v>0.6875</c:v>
                </c:pt>
                <c:pt idx="38">
                  <c:v>0.68958333333333299</c:v>
                </c:pt>
                <c:pt idx="39">
                  <c:v>0.69166666666666599</c:v>
                </c:pt>
                <c:pt idx="40">
                  <c:v>0.69374999999999998</c:v>
                </c:pt>
                <c:pt idx="41">
                  <c:v>0.69583333333333297</c:v>
                </c:pt>
                <c:pt idx="42">
                  <c:v>0.69791666666666596</c:v>
                </c:pt>
                <c:pt idx="43">
                  <c:v>0.7</c:v>
                </c:pt>
                <c:pt idx="44">
                  <c:v>0.70208333333333295</c:v>
                </c:pt>
                <c:pt idx="45">
                  <c:v>0.70416666666666605</c:v>
                </c:pt>
                <c:pt idx="46">
                  <c:v>0.70625000000000004</c:v>
                </c:pt>
                <c:pt idx="47">
                  <c:v>0.70833333333333304</c:v>
                </c:pt>
                <c:pt idx="48">
                  <c:v>0.71041666666666603</c:v>
                </c:pt>
                <c:pt idx="49">
                  <c:v>0.71250000000000002</c:v>
                </c:pt>
                <c:pt idx="50">
                  <c:v>0.71458333333333302</c:v>
                </c:pt>
                <c:pt idx="51">
                  <c:v>0.71666666666666601</c:v>
                </c:pt>
                <c:pt idx="52">
                  <c:v>0.71875</c:v>
                </c:pt>
                <c:pt idx="53">
                  <c:v>0.72083333333333299</c:v>
                </c:pt>
                <c:pt idx="54">
                  <c:v>0.72291666666666599</c:v>
                </c:pt>
                <c:pt idx="55">
                  <c:v>0.72499999999999998</c:v>
                </c:pt>
                <c:pt idx="56">
                  <c:v>0.72708333333333297</c:v>
                </c:pt>
                <c:pt idx="57">
                  <c:v>0.72916666666666596</c:v>
                </c:pt>
                <c:pt idx="58">
                  <c:v>0.73124999999999996</c:v>
                </c:pt>
                <c:pt idx="59">
                  <c:v>0.73333333333333295</c:v>
                </c:pt>
                <c:pt idx="60">
                  <c:v>0.73541666666666605</c:v>
                </c:pt>
                <c:pt idx="61">
                  <c:v>0.73750000000000004</c:v>
                </c:pt>
                <c:pt idx="62">
                  <c:v>0.73958333333333304</c:v>
                </c:pt>
                <c:pt idx="63">
                  <c:v>0.74166666666666603</c:v>
                </c:pt>
                <c:pt idx="64">
                  <c:v>0.74375000000000002</c:v>
                </c:pt>
                <c:pt idx="65">
                  <c:v>0.74583333333333302</c:v>
                </c:pt>
                <c:pt idx="66">
                  <c:v>0.74791666666666601</c:v>
                </c:pt>
                <c:pt idx="67">
                  <c:v>0.75</c:v>
                </c:pt>
                <c:pt idx="68">
                  <c:v>0.75208333333333299</c:v>
                </c:pt>
                <c:pt idx="69">
                  <c:v>0.75416666666666599</c:v>
                </c:pt>
                <c:pt idx="70">
                  <c:v>0.75624999999999998</c:v>
                </c:pt>
                <c:pt idx="71">
                  <c:v>0.75833333333333297</c:v>
                </c:pt>
                <c:pt idx="72">
                  <c:v>0.76041666666666596</c:v>
                </c:pt>
                <c:pt idx="73">
                  <c:v>0.76249999999999996</c:v>
                </c:pt>
                <c:pt idx="74">
                  <c:v>0.76458333333333295</c:v>
                </c:pt>
                <c:pt idx="75">
                  <c:v>0.76666666666666605</c:v>
                </c:pt>
                <c:pt idx="76">
                  <c:v>0.76875000000000004</c:v>
                </c:pt>
                <c:pt idx="77">
                  <c:v>0.77083333333333304</c:v>
                </c:pt>
                <c:pt idx="78">
                  <c:v>0.77291666666666603</c:v>
                </c:pt>
                <c:pt idx="79">
                  <c:v>0.77500000000000002</c:v>
                </c:pt>
                <c:pt idx="80">
                  <c:v>0.77708333333333302</c:v>
                </c:pt>
                <c:pt idx="81">
                  <c:v>0.77916666666666601</c:v>
                </c:pt>
                <c:pt idx="82">
                  <c:v>0.78125</c:v>
                </c:pt>
                <c:pt idx="83">
                  <c:v>0.78333333333333299</c:v>
                </c:pt>
                <c:pt idx="84">
                  <c:v>0.78541666666666599</c:v>
                </c:pt>
                <c:pt idx="85">
                  <c:v>0.78749999999999998</c:v>
                </c:pt>
                <c:pt idx="86">
                  <c:v>0.78958333333333297</c:v>
                </c:pt>
                <c:pt idx="87">
                  <c:v>0.79166666666666596</c:v>
                </c:pt>
                <c:pt idx="88">
                  <c:v>0.79374999999999996</c:v>
                </c:pt>
                <c:pt idx="89">
                  <c:v>0.79583333333333295</c:v>
                </c:pt>
                <c:pt idx="90">
                  <c:v>0.79791666666666605</c:v>
                </c:pt>
                <c:pt idx="91">
                  <c:v>0.8</c:v>
                </c:pt>
                <c:pt idx="92">
                  <c:v>0.80208333333333304</c:v>
                </c:pt>
                <c:pt idx="93">
                  <c:v>0.80416666666666603</c:v>
                </c:pt>
                <c:pt idx="94">
                  <c:v>0.80625000000000002</c:v>
                </c:pt>
                <c:pt idx="95">
                  <c:v>0.80833333333333302</c:v>
                </c:pt>
                <c:pt idx="96">
                  <c:v>0.81041666666666601</c:v>
                </c:pt>
                <c:pt idx="97">
                  <c:v>0.8125</c:v>
                </c:pt>
                <c:pt idx="98">
                  <c:v>0.81458333333333299</c:v>
                </c:pt>
                <c:pt idx="99">
                  <c:v>0.81666666666666599</c:v>
                </c:pt>
                <c:pt idx="100">
                  <c:v>0.81874999999999998</c:v>
                </c:pt>
                <c:pt idx="101">
                  <c:v>0.82083333333333297</c:v>
                </c:pt>
                <c:pt idx="102">
                  <c:v>0.82291666666666596</c:v>
                </c:pt>
                <c:pt idx="103">
                  <c:v>0.82499999999999996</c:v>
                </c:pt>
                <c:pt idx="104">
                  <c:v>0.82708333333333295</c:v>
                </c:pt>
                <c:pt idx="105">
                  <c:v>0.82916666666666605</c:v>
                </c:pt>
                <c:pt idx="106">
                  <c:v>0.83125000000000004</c:v>
                </c:pt>
                <c:pt idx="107">
                  <c:v>0.83333333333333304</c:v>
                </c:pt>
                <c:pt idx="108">
                  <c:v>0.83541666666666603</c:v>
                </c:pt>
                <c:pt idx="109">
                  <c:v>0.83750000000000002</c:v>
                </c:pt>
                <c:pt idx="110">
                  <c:v>0.83958333333333302</c:v>
                </c:pt>
                <c:pt idx="111">
                  <c:v>0.84166666666666601</c:v>
                </c:pt>
                <c:pt idx="112">
                  <c:v>0.84375</c:v>
                </c:pt>
                <c:pt idx="113">
                  <c:v>0.84583333333333299</c:v>
                </c:pt>
                <c:pt idx="114">
                  <c:v>0.84791666666666599</c:v>
                </c:pt>
                <c:pt idx="115">
                  <c:v>0.85</c:v>
                </c:pt>
                <c:pt idx="116">
                  <c:v>0.85208333333333297</c:v>
                </c:pt>
                <c:pt idx="117">
                  <c:v>0.85416666666666596</c:v>
                </c:pt>
                <c:pt idx="118">
                  <c:v>0.85624999999999996</c:v>
                </c:pt>
                <c:pt idx="119">
                  <c:v>0.85833333333333295</c:v>
                </c:pt>
                <c:pt idx="120">
                  <c:v>0.86041666666666605</c:v>
                </c:pt>
                <c:pt idx="121">
                  <c:v>0.86250000000000004</c:v>
                </c:pt>
                <c:pt idx="122">
                  <c:v>0.86458333333333304</c:v>
                </c:pt>
                <c:pt idx="123">
                  <c:v>0.86666666666666603</c:v>
                </c:pt>
                <c:pt idx="124">
                  <c:v>0.86875000000000002</c:v>
                </c:pt>
                <c:pt idx="125">
                  <c:v>0.87083333333333302</c:v>
                </c:pt>
                <c:pt idx="126">
                  <c:v>0.87291666666666601</c:v>
                </c:pt>
                <c:pt idx="127">
                  <c:v>0.875</c:v>
                </c:pt>
                <c:pt idx="128">
                  <c:v>0.87708333333333299</c:v>
                </c:pt>
                <c:pt idx="129">
                  <c:v>0.87916666666666599</c:v>
                </c:pt>
                <c:pt idx="130">
                  <c:v>0.88124999999999998</c:v>
                </c:pt>
                <c:pt idx="131">
                  <c:v>0.88333333333333297</c:v>
                </c:pt>
                <c:pt idx="132">
                  <c:v>0.88541666666666596</c:v>
                </c:pt>
                <c:pt idx="133">
                  <c:v>0.88749999999999996</c:v>
                </c:pt>
                <c:pt idx="134">
                  <c:v>0.88958333333333295</c:v>
                </c:pt>
                <c:pt idx="135">
                  <c:v>0.89166666666666605</c:v>
                </c:pt>
                <c:pt idx="136">
                  <c:v>0.89375000000000004</c:v>
                </c:pt>
                <c:pt idx="137">
                  <c:v>0.89583333333333304</c:v>
                </c:pt>
                <c:pt idx="138">
                  <c:v>0.89791666666666603</c:v>
                </c:pt>
                <c:pt idx="139">
                  <c:v>0.9</c:v>
                </c:pt>
                <c:pt idx="140">
                  <c:v>0.90208333333333302</c:v>
                </c:pt>
                <c:pt idx="141">
                  <c:v>0.90416666666666601</c:v>
                </c:pt>
                <c:pt idx="142">
                  <c:v>0.90625</c:v>
                </c:pt>
                <c:pt idx="143">
                  <c:v>0.90833333333333299</c:v>
                </c:pt>
                <c:pt idx="144">
                  <c:v>0.91041666666666599</c:v>
                </c:pt>
                <c:pt idx="145">
                  <c:v>0.91249999999999998</c:v>
                </c:pt>
                <c:pt idx="146">
                  <c:v>0.91458333333333297</c:v>
                </c:pt>
                <c:pt idx="147">
                  <c:v>0.91666666666666596</c:v>
                </c:pt>
                <c:pt idx="148">
                  <c:v>0.91874999999999996</c:v>
                </c:pt>
                <c:pt idx="149">
                  <c:v>0.92083333333333295</c:v>
                </c:pt>
                <c:pt idx="150">
                  <c:v>0.92291666666666605</c:v>
                </c:pt>
                <c:pt idx="151">
                  <c:v>0.92500000000000004</c:v>
                </c:pt>
                <c:pt idx="152">
                  <c:v>0.92708333333333304</c:v>
                </c:pt>
                <c:pt idx="153">
                  <c:v>0.92916666666666603</c:v>
                </c:pt>
                <c:pt idx="154">
                  <c:v>0.93125000000000002</c:v>
                </c:pt>
                <c:pt idx="155">
                  <c:v>0.93333333333333302</c:v>
                </c:pt>
                <c:pt idx="156">
                  <c:v>0.93541666666666601</c:v>
                </c:pt>
                <c:pt idx="157">
                  <c:v>0.9375</c:v>
                </c:pt>
                <c:pt idx="158">
                  <c:v>0.93958333333333299</c:v>
                </c:pt>
                <c:pt idx="159">
                  <c:v>0.94166666666666599</c:v>
                </c:pt>
                <c:pt idx="160">
                  <c:v>0.94374999999999998</c:v>
                </c:pt>
                <c:pt idx="161">
                  <c:v>0.94583333333333297</c:v>
                </c:pt>
                <c:pt idx="162">
                  <c:v>0.94791666666666596</c:v>
                </c:pt>
                <c:pt idx="163">
                  <c:v>0.95</c:v>
                </c:pt>
                <c:pt idx="164">
                  <c:v>0.95208333333333295</c:v>
                </c:pt>
                <c:pt idx="165">
                  <c:v>0.95416666666666605</c:v>
                </c:pt>
                <c:pt idx="166">
                  <c:v>0.95625000000000004</c:v>
                </c:pt>
                <c:pt idx="167">
                  <c:v>0.95833333333333304</c:v>
                </c:pt>
                <c:pt idx="168">
                  <c:v>0.96041666666666603</c:v>
                </c:pt>
                <c:pt idx="169">
                  <c:v>0.96250000000000002</c:v>
                </c:pt>
                <c:pt idx="170">
                  <c:v>0.96458333333333302</c:v>
                </c:pt>
                <c:pt idx="171">
                  <c:v>0.96666666666666601</c:v>
                </c:pt>
                <c:pt idx="172">
                  <c:v>0.96875</c:v>
                </c:pt>
                <c:pt idx="173">
                  <c:v>0.97083333333333299</c:v>
                </c:pt>
                <c:pt idx="174">
                  <c:v>0.97291666666666599</c:v>
                </c:pt>
                <c:pt idx="175">
                  <c:v>0.97499999999999998</c:v>
                </c:pt>
                <c:pt idx="176">
                  <c:v>0.97708333333333297</c:v>
                </c:pt>
                <c:pt idx="177">
                  <c:v>0.97916666666666596</c:v>
                </c:pt>
                <c:pt idx="178">
                  <c:v>0.98124999999999996</c:v>
                </c:pt>
                <c:pt idx="179">
                  <c:v>0.98333333333333295</c:v>
                </c:pt>
                <c:pt idx="180">
                  <c:v>0.98541666666666605</c:v>
                </c:pt>
                <c:pt idx="181">
                  <c:v>0.98750000000000004</c:v>
                </c:pt>
                <c:pt idx="182">
                  <c:v>0.98958333333333304</c:v>
                </c:pt>
                <c:pt idx="183">
                  <c:v>0.99166666666666603</c:v>
                </c:pt>
                <c:pt idx="184">
                  <c:v>0.99375000000000002</c:v>
                </c:pt>
                <c:pt idx="185">
                  <c:v>0.99583333333333302</c:v>
                </c:pt>
                <c:pt idx="186">
                  <c:v>0.99791666666666601</c:v>
                </c:pt>
                <c:pt idx="187">
                  <c:v>1</c:v>
                </c:pt>
                <c:pt idx="188">
                  <c:v>1.0020833333333301</c:v>
                </c:pt>
                <c:pt idx="189">
                  <c:v>1.00416666666666</c:v>
                </c:pt>
                <c:pt idx="190">
                  <c:v>1.0062500000000001</c:v>
                </c:pt>
                <c:pt idx="191">
                  <c:v>1.00833333333333</c:v>
                </c:pt>
                <c:pt idx="192">
                  <c:v>1.0104166666666601</c:v>
                </c:pt>
                <c:pt idx="193">
                  <c:v>1.0125</c:v>
                </c:pt>
                <c:pt idx="194">
                  <c:v>1.0145833333333301</c:v>
                </c:pt>
                <c:pt idx="195">
                  <c:v>1.0166666666666599</c:v>
                </c:pt>
                <c:pt idx="196">
                  <c:v>1.01875</c:v>
                </c:pt>
                <c:pt idx="197">
                  <c:v>1.0208333333333299</c:v>
                </c:pt>
                <c:pt idx="198">
                  <c:v>1.02291666666666</c:v>
                </c:pt>
                <c:pt idx="199">
                  <c:v>1.0249999999999999</c:v>
                </c:pt>
                <c:pt idx="200">
                  <c:v>1.02708333333333</c:v>
                </c:pt>
                <c:pt idx="201">
                  <c:v>1.0291666666666599</c:v>
                </c:pt>
                <c:pt idx="202">
                  <c:v>1.03125</c:v>
                </c:pt>
                <c:pt idx="203">
                  <c:v>1.0333333333333301</c:v>
                </c:pt>
                <c:pt idx="204">
                  <c:v>1.03541666666666</c:v>
                </c:pt>
                <c:pt idx="205">
                  <c:v>1.0375000000000001</c:v>
                </c:pt>
                <c:pt idx="206">
                  <c:v>1.03958333333333</c:v>
                </c:pt>
                <c:pt idx="207">
                  <c:v>1.0416666666666601</c:v>
                </c:pt>
                <c:pt idx="208">
                  <c:v>1.04375</c:v>
                </c:pt>
                <c:pt idx="209">
                  <c:v>1.0458333333333301</c:v>
                </c:pt>
                <c:pt idx="210">
                  <c:v>1.0479166666666599</c:v>
                </c:pt>
                <c:pt idx="211">
                  <c:v>1.05</c:v>
                </c:pt>
                <c:pt idx="212">
                  <c:v>1.0520833333333299</c:v>
                </c:pt>
                <c:pt idx="213">
                  <c:v>1.05416666666666</c:v>
                </c:pt>
                <c:pt idx="214">
                  <c:v>1.0562499999999999</c:v>
                </c:pt>
                <c:pt idx="215">
                  <c:v>1.05833333333333</c:v>
                </c:pt>
                <c:pt idx="216">
                  <c:v>1.0604166666666599</c:v>
                </c:pt>
                <c:pt idx="217">
                  <c:v>1.0625</c:v>
                </c:pt>
                <c:pt idx="218">
                  <c:v>1.0645833333333301</c:v>
                </c:pt>
                <c:pt idx="219">
                  <c:v>1.06666666666666</c:v>
                </c:pt>
                <c:pt idx="220">
                  <c:v>1.0687500000000001</c:v>
                </c:pt>
                <c:pt idx="221">
                  <c:v>1.07083333333333</c:v>
                </c:pt>
                <c:pt idx="222">
                  <c:v>1.0729166666666601</c:v>
                </c:pt>
                <c:pt idx="223">
                  <c:v>1.075</c:v>
                </c:pt>
                <c:pt idx="224">
                  <c:v>1.0770833333333301</c:v>
                </c:pt>
                <c:pt idx="225">
                  <c:v>1.0791666666666599</c:v>
                </c:pt>
                <c:pt idx="226">
                  <c:v>1.08125</c:v>
                </c:pt>
                <c:pt idx="227">
                  <c:v>1.0833333333333299</c:v>
                </c:pt>
                <c:pt idx="228">
                  <c:v>1.08541666666666</c:v>
                </c:pt>
                <c:pt idx="229">
                  <c:v>1.0874999999999999</c:v>
                </c:pt>
                <c:pt idx="230">
                  <c:v>1.08958333333333</c:v>
                </c:pt>
                <c:pt idx="231">
                  <c:v>1.0916666666666599</c:v>
                </c:pt>
                <c:pt idx="232">
                  <c:v>1.09375</c:v>
                </c:pt>
                <c:pt idx="233">
                  <c:v>1.0958333333333301</c:v>
                </c:pt>
                <c:pt idx="234">
                  <c:v>1.09791666666666</c:v>
                </c:pt>
                <c:pt idx="235">
                  <c:v>1.1000000000000001</c:v>
                </c:pt>
                <c:pt idx="236">
                  <c:v>1.10208333333333</c:v>
                </c:pt>
                <c:pt idx="237">
                  <c:v>1.1041666666666601</c:v>
                </c:pt>
                <c:pt idx="238">
                  <c:v>1.10625</c:v>
                </c:pt>
                <c:pt idx="239">
                  <c:v>1.1083333333333301</c:v>
                </c:pt>
                <c:pt idx="240">
                  <c:v>1.1104166666666599</c:v>
                </c:pt>
                <c:pt idx="241">
                  <c:v>1.1125</c:v>
                </c:pt>
                <c:pt idx="242">
                  <c:v>1.1145833333333299</c:v>
                </c:pt>
                <c:pt idx="243">
                  <c:v>1.11666666666666</c:v>
                </c:pt>
                <c:pt idx="244">
                  <c:v>1.1187499999999999</c:v>
                </c:pt>
                <c:pt idx="245">
                  <c:v>1.12083333333333</c:v>
                </c:pt>
                <c:pt idx="246">
                  <c:v>1.1229166666666599</c:v>
                </c:pt>
                <c:pt idx="247">
                  <c:v>1.125</c:v>
                </c:pt>
                <c:pt idx="248">
                  <c:v>1.1270833333333301</c:v>
                </c:pt>
                <c:pt idx="249">
                  <c:v>1.12916666666666</c:v>
                </c:pt>
                <c:pt idx="250">
                  <c:v>1.1312500000000001</c:v>
                </c:pt>
                <c:pt idx="251">
                  <c:v>1.13333333333333</c:v>
                </c:pt>
                <c:pt idx="252">
                  <c:v>1.1354166666666601</c:v>
                </c:pt>
                <c:pt idx="253">
                  <c:v>1.1375</c:v>
                </c:pt>
                <c:pt idx="254">
                  <c:v>1.1395833333333301</c:v>
                </c:pt>
                <c:pt idx="255">
                  <c:v>1.1416666666666599</c:v>
                </c:pt>
                <c:pt idx="256">
                  <c:v>1.14375</c:v>
                </c:pt>
                <c:pt idx="257">
                  <c:v>1.1458333333333299</c:v>
                </c:pt>
                <c:pt idx="258">
                  <c:v>1.14791666666666</c:v>
                </c:pt>
                <c:pt idx="259">
                  <c:v>1.1499999999999999</c:v>
                </c:pt>
                <c:pt idx="260">
                  <c:v>1.15208333333333</c:v>
                </c:pt>
                <c:pt idx="261">
                  <c:v>1.1541666666666599</c:v>
                </c:pt>
                <c:pt idx="262">
                  <c:v>1.15625</c:v>
                </c:pt>
                <c:pt idx="263">
                  <c:v>1.1583333333333301</c:v>
                </c:pt>
                <c:pt idx="264">
                  <c:v>1.16041666666666</c:v>
                </c:pt>
                <c:pt idx="265">
                  <c:v>1.1625000000000001</c:v>
                </c:pt>
                <c:pt idx="266">
                  <c:v>1.16458333333333</c:v>
                </c:pt>
                <c:pt idx="267">
                  <c:v>1.1666666666666601</c:v>
                </c:pt>
                <c:pt idx="268">
                  <c:v>1.16875</c:v>
                </c:pt>
                <c:pt idx="269">
                  <c:v>1.1708333333333301</c:v>
                </c:pt>
                <c:pt idx="270">
                  <c:v>1.1729166666666599</c:v>
                </c:pt>
                <c:pt idx="271">
                  <c:v>1.175</c:v>
                </c:pt>
              </c:numCache>
            </c:numRef>
          </c:xVal>
          <c:yVal>
            <c:numRef>
              <c:f>Sheet1!$H$6:$H$277</c:f>
              <c:numCache>
                <c:formatCode>General</c:formatCode>
                <c:ptCount val="272"/>
                <c:pt idx="0">
                  <c:v>4.8349525745465527E-4</c:v>
                </c:pt>
                <c:pt idx="1">
                  <c:v>7.5129245438601555E-4</c:v>
                </c:pt>
                <c:pt idx="2">
                  <c:v>-3.6031918994668122E-4</c:v>
                </c:pt>
                <c:pt idx="3">
                  <c:v>-2.150918335268176E-4</c:v>
                </c:pt>
                <c:pt idx="4">
                  <c:v>3.2031771811566467E-4</c:v>
                </c:pt>
                <c:pt idx="5">
                  <c:v>7.7610141519772469E-4</c:v>
                </c:pt>
                <c:pt idx="6">
                  <c:v>1.1459681115335851E-3</c:v>
                </c:pt>
                <c:pt idx="7">
                  <c:v>-8.5845041070439776E-5</c:v>
                </c:pt>
                <c:pt idx="8">
                  <c:v>-9.3843123877668244E-4</c:v>
                </c:pt>
                <c:pt idx="9">
                  <c:v>-9.6670789103098231E-4</c:v>
                </c:pt>
                <c:pt idx="10">
                  <c:v>1.58462149669851E-3</c:v>
                </c:pt>
                <c:pt idx="11">
                  <c:v>9.8224099825822142E-6</c:v>
                </c:pt>
                <c:pt idx="12">
                  <c:v>-1.3747477581419337E-3</c:v>
                </c:pt>
                <c:pt idx="13">
                  <c:v>2.5205088038413037E-4</c:v>
                </c:pt>
                <c:pt idx="14">
                  <c:v>-1.236031673341853E-3</c:v>
                </c:pt>
                <c:pt idx="15">
                  <c:v>-1.0216621398342896E-4</c:v>
                </c:pt>
                <c:pt idx="16">
                  <c:v>1.4580886762123602E-4</c:v>
                </c:pt>
                <c:pt idx="17">
                  <c:v>-1.6470422849018673E-4</c:v>
                </c:pt>
                <c:pt idx="18">
                  <c:v>-1.3521413295306955E-3</c:v>
                </c:pt>
                <c:pt idx="19">
                  <c:v>4.58270644066755E-4</c:v>
                </c:pt>
                <c:pt idx="20">
                  <c:v>2.2156214287416542E-4</c:v>
                </c:pt>
                <c:pt idx="21">
                  <c:v>2.9316803476396591E-4</c:v>
                </c:pt>
                <c:pt idx="22">
                  <c:v>3.4815205420661577E-4</c:v>
                </c:pt>
                <c:pt idx="23">
                  <c:v>3.7635538538227653E-4</c:v>
                </c:pt>
                <c:pt idx="24">
                  <c:v>-1.6424761830116374E-3</c:v>
                </c:pt>
                <c:pt idx="25">
                  <c:v>-1.2397735199981552E-5</c:v>
                </c:pt>
                <c:pt idx="26">
                  <c:v>-2.3298886868042268E-4</c:v>
                </c:pt>
                <c:pt idx="27">
                  <c:v>3.7942798490465945E-4</c:v>
                </c:pt>
                <c:pt idx="28">
                  <c:v>4.3361568067555589E-4</c:v>
                </c:pt>
                <c:pt idx="29">
                  <c:v>-4.4448569901973933E-4</c:v>
                </c:pt>
                <c:pt idx="30">
                  <c:v>-4.3403989137044685E-4</c:v>
                </c:pt>
                <c:pt idx="31">
                  <c:v>5.5158378995971702E-4</c:v>
                </c:pt>
                <c:pt idx="32">
                  <c:v>5.0086081137276639E-4</c:v>
                </c:pt>
                <c:pt idx="33">
                  <c:v>-7.4593764084440739E-4</c:v>
                </c:pt>
                <c:pt idx="34">
                  <c:v>3.1878903005515269E-4</c:v>
                </c:pt>
                <c:pt idx="35">
                  <c:v>1.2621401637173679E-4</c:v>
                </c:pt>
                <c:pt idx="36">
                  <c:v>-1.2473590218506359E-4</c:v>
                </c:pt>
                <c:pt idx="37">
                  <c:v>6.5490788622198093E-4</c:v>
                </c:pt>
                <c:pt idx="38">
                  <c:v>-8.0463858037736757E-4</c:v>
                </c:pt>
                <c:pt idx="39">
                  <c:v>5.078590374003461E-4</c:v>
                </c:pt>
                <c:pt idx="40">
                  <c:v>-2.8391454103279812E-4</c:v>
                </c:pt>
                <c:pt idx="41">
                  <c:v>6.6594293446395336E-4</c:v>
                </c:pt>
                <c:pt idx="42">
                  <c:v>-1.3218501845681102E-3</c:v>
                </c:pt>
                <c:pt idx="43">
                  <c:v>5.2612538931577635E-4</c:v>
                </c:pt>
                <c:pt idx="44">
                  <c:v>-9.3737303165064567E-4</c:v>
                </c:pt>
                <c:pt idx="45">
                  <c:v>5.0712738563199466E-4</c:v>
                </c:pt>
                <c:pt idx="46">
                  <c:v>2.2686901646787327E-4</c:v>
                </c:pt>
                <c:pt idx="47">
                  <c:v>-2.1300184147768353E-5</c:v>
                </c:pt>
                <c:pt idx="48">
                  <c:v>4.368912054717039E-4</c:v>
                </c:pt>
                <c:pt idx="49">
                  <c:v>2.1450952308575688E-4</c:v>
                </c:pt>
                <c:pt idx="50">
                  <c:v>3.5331341028038699E-4</c:v>
                </c:pt>
                <c:pt idx="51">
                  <c:v>-8.9987389090569192E-4</c:v>
                </c:pt>
                <c:pt idx="52">
                  <c:v>2.1692158398327333E-4</c:v>
                </c:pt>
                <c:pt idx="53">
                  <c:v>-3.9360368053409367E-4</c:v>
                </c:pt>
                <c:pt idx="54">
                  <c:v>-5.6336233266056357E-4</c:v>
                </c:pt>
                <c:pt idx="55">
                  <c:v>7.6434291555585454E-5</c:v>
                </c:pt>
                <c:pt idx="56">
                  <c:v>2.6210261408757263E-4</c:v>
                </c:pt>
                <c:pt idx="57">
                  <c:v>2.7754360312605419E-4</c:v>
                </c:pt>
                <c:pt idx="58">
                  <c:v>2.7791812145872008E-4</c:v>
                </c:pt>
                <c:pt idx="59">
                  <c:v>2.9022807353472346E-4</c:v>
                </c:pt>
                <c:pt idx="60">
                  <c:v>2.8992275142457336E-4</c:v>
                </c:pt>
                <c:pt idx="61">
                  <c:v>2.9451712202931135E-4</c:v>
                </c:pt>
                <c:pt idx="62">
                  <c:v>-8.7380787625934708E-5</c:v>
                </c:pt>
                <c:pt idx="63">
                  <c:v>2.3972311425315973E-4</c:v>
                </c:pt>
                <c:pt idx="64">
                  <c:v>2.3965036562716147E-4</c:v>
                </c:pt>
                <c:pt idx="65">
                  <c:v>2.8602782610408217E-4</c:v>
                </c:pt>
                <c:pt idx="66">
                  <c:v>8.0072107390055658E-5</c:v>
                </c:pt>
                <c:pt idx="67">
                  <c:v>-2.1710917915736261E-4</c:v>
                </c:pt>
                <c:pt idx="68">
                  <c:v>-1.6908438789667302E-5</c:v>
                </c:pt>
                <c:pt idx="69">
                  <c:v>1.6295909077798654E-4</c:v>
                </c:pt>
                <c:pt idx="70">
                  <c:v>-7.5548564726149459E-5</c:v>
                </c:pt>
                <c:pt idx="71">
                  <c:v>2.8107454205406057E-4</c:v>
                </c:pt>
                <c:pt idx="72">
                  <c:v>2.2770640803969344E-4</c:v>
                </c:pt>
                <c:pt idx="73">
                  <c:v>1.6324098832617984E-4</c:v>
                </c:pt>
                <c:pt idx="74">
                  <c:v>-6.1757845867584094E-4</c:v>
                </c:pt>
                <c:pt idx="75">
                  <c:v>3.2691620169002233E-4</c:v>
                </c:pt>
                <c:pt idx="76">
                  <c:v>3.3969188752783208E-4</c:v>
                </c:pt>
                <c:pt idx="77">
                  <c:v>2.6218653934173552E-4</c:v>
                </c:pt>
                <c:pt idx="78">
                  <c:v>2.071607488512428E-4</c:v>
                </c:pt>
                <c:pt idx="79">
                  <c:v>-1.4322122099089118E-4</c:v>
                </c:pt>
                <c:pt idx="80">
                  <c:v>4.4504858149971294E-4</c:v>
                </c:pt>
                <c:pt idx="81">
                  <c:v>-1.0770387469209858E-3</c:v>
                </c:pt>
                <c:pt idx="82">
                  <c:v>4.4021843236066727E-4</c:v>
                </c:pt>
                <c:pt idx="83">
                  <c:v>5.1906547116412072E-4</c:v>
                </c:pt>
                <c:pt idx="84">
                  <c:v>-1.6764235764236551E-3</c:v>
                </c:pt>
                <c:pt idx="85">
                  <c:v>7.1414433294447743E-5</c:v>
                </c:pt>
                <c:pt idx="86">
                  <c:v>9.9883039129722295E-5</c:v>
                </c:pt>
                <c:pt idx="87">
                  <c:v>1.4689116945597325E-4</c:v>
                </c:pt>
                <c:pt idx="88">
                  <c:v>6.0060019522609198E-4</c:v>
                </c:pt>
                <c:pt idx="89">
                  <c:v>5.7751675583757323E-4</c:v>
                </c:pt>
                <c:pt idx="90">
                  <c:v>-5.8113535046648568E-4</c:v>
                </c:pt>
                <c:pt idx="91">
                  <c:v>7.1937156368971633E-4</c:v>
                </c:pt>
                <c:pt idx="92">
                  <c:v>-8.718750469437625E-4</c:v>
                </c:pt>
                <c:pt idx="93">
                  <c:v>7.6771384735019321E-4</c:v>
                </c:pt>
                <c:pt idx="94">
                  <c:v>3.9297416087637205E-4</c:v>
                </c:pt>
                <c:pt idx="95">
                  <c:v>-4.5395122510819008E-4</c:v>
                </c:pt>
                <c:pt idx="96">
                  <c:v>4.7443828042545433E-5</c:v>
                </c:pt>
                <c:pt idx="97">
                  <c:v>8.3055623189690064E-4</c:v>
                </c:pt>
                <c:pt idx="98">
                  <c:v>-1.4502617417013752E-3</c:v>
                </c:pt>
                <c:pt idx="99">
                  <c:v>9.6009179784493914E-4</c:v>
                </c:pt>
                <c:pt idx="100">
                  <c:v>-9.2551268664582687E-4</c:v>
                </c:pt>
                <c:pt idx="101">
                  <c:v>6.8697906212304705E-4</c:v>
                </c:pt>
                <c:pt idx="102">
                  <c:v>9.6231918113177939E-4</c:v>
                </c:pt>
                <c:pt idx="103">
                  <c:v>-7.8112140163734411E-4</c:v>
                </c:pt>
                <c:pt idx="104">
                  <c:v>8.6658427461798471E-4</c:v>
                </c:pt>
                <c:pt idx="105">
                  <c:v>6.8748196373064063E-6</c:v>
                </c:pt>
                <c:pt idx="106">
                  <c:v>-2.0929088524057754E-3</c:v>
                </c:pt>
                <c:pt idx="107">
                  <c:v>1.6928208955808988E-4</c:v>
                </c:pt>
                <c:pt idx="108">
                  <c:v>6.2839202224454493E-4</c:v>
                </c:pt>
                <c:pt idx="109">
                  <c:v>9.9791269514133696E-4</c:v>
                </c:pt>
                <c:pt idx="110">
                  <c:v>6.2310763080233866E-5</c:v>
                </c:pt>
                <c:pt idx="111">
                  <c:v>-1.1791148156977127E-3</c:v>
                </c:pt>
                <c:pt idx="112">
                  <c:v>-7.5092739542774456E-4</c:v>
                </c:pt>
                <c:pt idx="113">
                  <c:v>1.3794315863564777E-4</c:v>
                </c:pt>
                <c:pt idx="114">
                  <c:v>-2.9747912923704239E-3</c:v>
                </c:pt>
                <c:pt idx="115">
                  <c:v>1.5437093465492518E-3</c:v>
                </c:pt>
                <c:pt idx="116">
                  <c:v>1.3535083574826579E-3</c:v>
                </c:pt>
                <c:pt idx="117">
                  <c:v>-2.0906282526355069E-3</c:v>
                </c:pt>
                <c:pt idx="118">
                  <c:v>1.0959366032464446E-3</c:v>
                </c:pt>
                <c:pt idx="119">
                  <c:v>8.5827362753407299E-5</c:v>
                </c:pt>
                <c:pt idx="120">
                  <c:v>-3.7313039162546746E-4</c:v>
                </c:pt>
                <c:pt idx="121">
                  <c:v>6.1553243600659391E-4</c:v>
                </c:pt>
                <c:pt idx="122">
                  <c:v>-9.8881992090854576E-4</c:v>
                </c:pt>
                <c:pt idx="123">
                  <c:v>8.4406659580885113E-4</c:v>
                </c:pt>
                <c:pt idx="124">
                  <c:v>-3.2841839147472462E-4</c:v>
                </c:pt>
                <c:pt idx="125">
                  <c:v>8.5776510598371825E-4</c:v>
                </c:pt>
                <c:pt idx="126">
                  <c:v>2.3864074670593149E-4</c:v>
                </c:pt>
                <c:pt idx="127">
                  <c:v>2.9750554174949595E-4</c:v>
                </c:pt>
                <c:pt idx="128">
                  <c:v>-3.2676247669617686E-4</c:v>
                </c:pt>
                <c:pt idx="129">
                  <c:v>1.0489401825027611E-3</c:v>
                </c:pt>
                <c:pt idx="130">
                  <c:v>1.4135902885040186E-4</c:v>
                </c:pt>
                <c:pt idx="131">
                  <c:v>-1.2360453008354033E-3</c:v>
                </c:pt>
                <c:pt idx="132">
                  <c:v>1.0815570708031241E-3</c:v>
                </c:pt>
                <c:pt idx="133">
                  <c:v>5.9454248095498763E-4</c:v>
                </c:pt>
                <c:pt idx="134">
                  <c:v>-1.0970199750221094E-3</c:v>
                </c:pt>
                <c:pt idx="135">
                  <c:v>-1.38072748841854E-3</c:v>
                </c:pt>
                <c:pt idx="136">
                  <c:v>1.2422091862095697E-3</c:v>
                </c:pt>
                <c:pt idx="137">
                  <c:v>-1.2184856311091286E-3</c:v>
                </c:pt>
                <c:pt idx="138">
                  <c:v>-1.4735664258622161E-4</c:v>
                </c:pt>
                <c:pt idx="139">
                  <c:v>7.1136205452060342E-4</c:v>
                </c:pt>
                <c:pt idx="140">
                  <c:v>-1.1667719838281965E-4</c:v>
                </c:pt>
                <c:pt idx="141">
                  <c:v>-5.9442653759901598E-4</c:v>
                </c:pt>
                <c:pt idx="142">
                  <c:v>-4.6614261597036077E-5</c:v>
                </c:pt>
                <c:pt idx="143">
                  <c:v>7.8924103788696742E-4</c:v>
                </c:pt>
                <c:pt idx="144">
                  <c:v>-4.718794571199475E-4</c:v>
                </c:pt>
                <c:pt idx="145">
                  <c:v>-5.8669135401770434E-4</c:v>
                </c:pt>
                <c:pt idx="146">
                  <c:v>-9.8993891387592903E-4</c:v>
                </c:pt>
                <c:pt idx="147">
                  <c:v>4.2675658745033873E-4</c:v>
                </c:pt>
                <c:pt idx="148">
                  <c:v>-4.6821533764271339E-4</c:v>
                </c:pt>
                <c:pt idx="149">
                  <c:v>-7.9615843124769548E-5</c:v>
                </c:pt>
                <c:pt idx="150">
                  <c:v>-7.5569420874667392E-4</c:v>
                </c:pt>
                <c:pt idx="151">
                  <c:v>1.0950979850660181E-4</c:v>
                </c:pt>
                <c:pt idx="152">
                  <c:v>3.3859129197669202E-4</c:v>
                </c:pt>
                <c:pt idx="153">
                  <c:v>4.745099283081089E-4</c:v>
                </c:pt>
                <c:pt idx="154">
                  <c:v>8.4753977540173719E-4</c:v>
                </c:pt>
                <c:pt idx="155">
                  <c:v>9.0488602733579393E-4</c:v>
                </c:pt>
                <c:pt idx="156">
                  <c:v>-2.1103810417500146E-3</c:v>
                </c:pt>
                <c:pt idx="157">
                  <c:v>5.2709206616390059E-4</c:v>
                </c:pt>
                <c:pt idx="158">
                  <c:v>8.9145098469624318E-4</c:v>
                </c:pt>
                <c:pt idx="159">
                  <c:v>9.6458998414786223E-4</c:v>
                </c:pt>
                <c:pt idx="160">
                  <c:v>-7.875798219165453E-4</c:v>
                </c:pt>
                <c:pt idx="161">
                  <c:v>4.4551692280497823E-4</c:v>
                </c:pt>
                <c:pt idx="162">
                  <c:v>5.3523993803610004E-4</c:v>
                </c:pt>
                <c:pt idx="163">
                  <c:v>2.9487248631480945E-4</c:v>
                </c:pt>
                <c:pt idx="164">
                  <c:v>-1.500760350325453E-4</c:v>
                </c:pt>
                <c:pt idx="165">
                  <c:v>1.1984311354723137E-3</c:v>
                </c:pt>
                <c:pt idx="166">
                  <c:v>-2.2333956437708274E-3</c:v>
                </c:pt>
                <c:pt idx="167">
                  <c:v>6.3388736253981726E-4</c:v>
                </c:pt>
                <c:pt idx="168">
                  <c:v>9.0558584725534963E-4</c:v>
                </c:pt>
                <c:pt idx="169">
                  <c:v>-2.2730617986126134E-4</c:v>
                </c:pt>
                <c:pt idx="170">
                  <c:v>2.9749337846272927E-4</c:v>
                </c:pt>
                <c:pt idx="171">
                  <c:v>-2.428520025464509E-4</c:v>
                </c:pt>
                <c:pt idx="172">
                  <c:v>-1.5461782307546607E-3</c:v>
                </c:pt>
                <c:pt idx="173">
                  <c:v>8.7387494046518854E-4</c:v>
                </c:pt>
                <c:pt idx="174">
                  <c:v>-3.2998635662262465E-4</c:v>
                </c:pt>
                <c:pt idx="175">
                  <c:v>7.8501565619661096E-4</c:v>
                </c:pt>
                <c:pt idx="176">
                  <c:v>-2.1605718187715089E-3</c:v>
                </c:pt>
                <c:pt idx="177">
                  <c:v>2.3952749742198187E-4</c:v>
                </c:pt>
                <c:pt idx="178">
                  <c:v>6.702570822357673E-4</c:v>
                </c:pt>
                <c:pt idx="179">
                  <c:v>5.7409596483409819E-4</c:v>
                </c:pt>
                <c:pt idx="180">
                  <c:v>-9.7324366750999036E-4</c:v>
                </c:pt>
                <c:pt idx="181">
                  <c:v>5.4543721399659406E-4</c:v>
                </c:pt>
                <c:pt idx="182">
                  <c:v>-6.9294304853627364E-4</c:v>
                </c:pt>
                <c:pt idx="183">
                  <c:v>4.9005584852189477E-4</c:v>
                </c:pt>
                <c:pt idx="184">
                  <c:v>4.246319854533942E-4</c:v>
                </c:pt>
                <c:pt idx="185">
                  <c:v>-8.8664628320604677E-4</c:v>
                </c:pt>
                <c:pt idx="186">
                  <c:v>4.7246437199065239E-4</c:v>
                </c:pt>
                <c:pt idx="187">
                  <c:v>4.531667880198903E-4</c:v>
                </c:pt>
                <c:pt idx="188">
                  <c:v>-3.5695562507914724E-4</c:v>
                </c:pt>
                <c:pt idx="189">
                  <c:v>3.3027789829530307E-4</c:v>
                </c:pt>
                <c:pt idx="190">
                  <c:v>-5.9251863003470517E-5</c:v>
                </c:pt>
                <c:pt idx="191">
                  <c:v>3.1009050208269384E-4</c:v>
                </c:pt>
                <c:pt idx="192">
                  <c:v>1.6026392517377863E-4</c:v>
                </c:pt>
                <c:pt idx="193">
                  <c:v>-1.5554318777187548E-4</c:v>
                </c:pt>
                <c:pt idx="194">
                  <c:v>2.1391231856095205E-4</c:v>
                </c:pt>
                <c:pt idx="195">
                  <c:v>2.900906594181657E-4</c:v>
                </c:pt>
                <c:pt idx="196">
                  <c:v>-8.802134349795987E-4</c:v>
                </c:pt>
                <c:pt idx="197">
                  <c:v>1.3013725100335938E-4</c:v>
                </c:pt>
                <c:pt idx="198">
                  <c:v>1.775170193535347E-4</c:v>
                </c:pt>
                <c:pt idx="199">
                  <c:v>2.0401946798694059E-4</c:v>
                </c:pt>
                <c:pt idx="200">
                  <c:v>2.2955232940967407E-4</c:v>
                </c:pt>
                <c:pt idx="201">
                  <c:v>-1.3821373823280636E-4</c:v>
                </c:pt>
                <c:pt idx="202">
                  <c:v>-2.6252521234643167E-5</c:v>
                </c:pt>
                <c:pt idx="203">
                  <c:v>2.3159123242048885E-4</c:v>
                </c:pt>
                <c:pt idx="204">
                  <c:v>-1.5346090982901184E-4</c:v>
                </c:pt>
                <c:pt idx="205">
                  <c:v>-6.6623160450571262E-5</c:v>
                </c:pt>
                <c:pt idx="206">
                  <c:v>-1.2967309867063792E-4</c:v>
                </c:pt>
                <c:pt idx="207">
                  <c:v>-1.0972354649331495E-4</c:v>
                </c:pt>
                <c:pt idx="208">
                  <c:v>4.0309713910752221E-5</c:v>
                </c:pt>
                <c:pt idx="209">
                  <c:v>2.1414754765795851E-4</c:v>
                </c:pt>
                <c:pt idx="210">
                  <c:v>1.9689226685538908E-4</c:v>
                </c:pt>
                <c:pt idx="211">
                  <c:v>2.0260456694283502E-4</c:v>
                </c:pt>
                <c:pt idx="212">
                  <c:v>1.9325391880536946E-4</c:v>
                </c:pt>
                <c:pt idx="213">
                  <c:v>1.7356291134913715E-4</c:v>
                </c:pt>
                <c:pt idx="214">
                  <c:v>-7.4844070251170458E-5</c:v>
                </c:pt>
                <c:pt idx="215">
                  <c:v>1.8830647426799907E-4</c:v>
                </c:pt>
                <c:pt idx="216">
                  <c:v>-6.3355944417102517E-4</c:v>
                </c:pt>
                <c:pt idx="217">
                  <c:v>2.9458565296745787E-4</c:v>
                </c:pt>
                <c:pt idx="218">
                  <c:v>6.4356204037649412E-5</c:v>
                </c:pt>
                <c:pt idx="219">
                  <c:v>-5.0801823861081064E-4</c:v>
                </c:pt>
                <c:pt idx="220">
                  <c:v>3.4638341180968923E-4</c:v>
                </c:pt>
                <c:pt idx="221">
                  <c:v>-2.5546766522942244E-4</c:v>
                </c:pt>
                <c:pt idx="222">
                  <c:v>-1.5483497121908385E-4</c:v>
                </c:pt>
                <c:pt idx="223">
                  <c:v>4.3659597136859463E-4</c:v>
                </c:pt>
                <c:pt idx="224">
                  <c:v>-1.123728971713131E-3</c:v>
                </c:pt>
                <c:pt idx="225">
                  <c:v>5.4643693789467596E-4</c:v>
                </c:pt>
                <c:pt idx="226">
                  <c:v>-1.6479284833170599E-3</c:v>
                </c:pt>
                <c:pt idx="227">
                  <c:v>6.2214623636099031E-4</c:v>
                </c:pt>
                <c:pt idx="228">
                  <c:v>-1.8346429725355079E-3</c:v>
                </c:pt>
                <c:pt idx="229">
                  <c:v>5.8531071992609651E-4</c:v>
                </c:pt>
                <c:pt idx="230">
                  <c:v>6.0303641412572107E-4</c:v>
                </c:pt>
                <c:pt idx="231">
                  <c:v>-3.0153230084935256E-4</c:v>
                </c:pt>
                <c:pt idx="232">
                  <c:v>6.8840534867313508E-4</c:v>
                </c:pt>
                <c:pt idx="233">
                  <c:v>-7.6914306235409402E-6</c:v>
                </c:pt>
                <c:pt idx="234">
                  <c:v>5.0874061472371002E-4</c:v>
                </c:pt>
                <c:pt idx="235">
                  <c:v>-6.7063051321683553E-4</c:v>
                </c:pt>
                <c:pt idx="236">
                  <c:v>2.4839221120780131E-4</c:v>
                </c:pt>
                <c:pt idx="237">
                  <c:v>7.5912450796848663E-4</c:v>
                </c:pt>
                <c:pt idx="238">
                  <c:v>-1.0226381617614855E-3</c:v>
                </c:pt>
                <c:pt idx="239">
                  <c:v>1.0654923196046218E-3</c:v>
                </c:pt>
                <c:pt idx="240">
                  <c:v>-2.0558167947184874E-3</c:v>
                </c:pt>
                <c:pt idx="241">
                  <c:v>2.1700560427731497E-5</c:v>
                </c:pt>
                <c:pt idx="242">
                  <c:v>-2.2846033458971682E-4</c:v>
                </c:pt>
                <c:pt idx="243">
                  <c:v>5.6098654251011959E-4</c:v>
                </c:pt>
                <c:pt idx="244">
                  <c:v>3.4234894044461728E-4</c:v>
                </c:pt>
                <c:pt idx="245">
                  <c:v>4.1896414991246522E-4</c:v>
                </c:pt>
                <c:pt idx="246">
                  <c:v>-1.2613335892136673E-3</c:v>
                </c:pt>
                <c:pt idx="247">
                  <c:v>7.6923702593463539E-4</c:v>
                </c:pt>
                <c:pt idx="248">
                  <c:v>1.240748498285274E-3</c:v>
                </c:pt>
                <c:pt idx="249">
                  <c:v>-7.5568645190246531E-4</c:v>
                </c:pt>
                <c:pt idx="250">
                  <c:v>-3.1248406083950186E-4</c:v>
                </c:pt>
                <c:pt idx="251">
                  <c:v>-7.9067755644253446E-4</c:v>
                </c:pt>
                <c:pt idx="252">
                  <c:v>-6.9880322420183549E-4</c:v>
                </c:pt>
                <c:pt idx="253">
                  <c:v>1.3079239389866826E-4</c:v>
                </c:pt>
                <c:pt idx="254">
                  <c:v>1.4542356612413931E-4</c:v>
                </c:pt>
                <c:pt idx="255">
                  <c:v>6.4087183327450614E-4</c:v>
                </c:pt>
                <c:pt idx="256">
                  <c:v>3.8483894448132494E-4</c:v>
                </c:pt>
                <c:pt idx="257">
                  <c:v>-2.3301137583654763E-4</c:v>
                </c:pt>
                <c:pt idx="258">
                  <c:v>2.294983584922583E-4</c:v>
                </c:pt>
                <c:pt idx="259">
                  <c:v>4.0469457500465211E-4</c:v>
                </c:pt>
                <c:pt idx="260">
                  <c:v>9.2809089701602343E-4</c:v>
                </c:pt>
                <c:pt idx="261">
                  <c:v>-4.5720034707792678E-4</c:v>
                </c:pt>
                <c:pt idx="262">
                  <c:v>-6.9898857461080099E-4</c:v>
                </c:pt>
                <c:pt idx="263">
                  <c:v>2.7670614973759888E-5</c:v>
                </c:pt>
                <c:pt idx="264">
                  <c:v>1.6417998377539489E-4</c:v>
                </c:pt>
                <c:pt idx="265">
                  <c:v>-1.6202795969590122E-4</c:v>
                </c:pt>
                <c:pt idx="266">
                  <c:v>5.056442179075249E-4</c:v>
                </c:pt>
                <c:pt idx="267">
                  <c:v>-4.6504839941576004E-4</c:v>
                </c:pt>
                <c:pt idx="268">
                  <c:v>6.021156870948674E-5</c:v>
                </c:pt>
                <c:pt idx="269">
                  <c:v>8.9750537721980383E-4</c:v>
                </c:pt>
                <c:pt idx="270">
                  <c:v>5.5162333757753645E-4</c:v>
                </c:pt>
                <c:pt idx="271">
                  <c:v>-3.5591325428424581E-4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1F-4EAF-9C74-6ACBACAEB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303744"/>
        <c:axId val="934304576"/>
      </c:scatterChart>
      <c:valAx>
        <c:axId val="934303744"/>
        <c:scaling>
          <c:orientation val="minMax"/>
          <c:max val="1.1900000000000002"/>
          <c:min val="0.600000000000000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04576"/>
        <c:crosses val="autoZero"/>
        <c:crossBetween val="midCat"/>
      </c:valAx>
      <c:valAx>
        <c:axId val="93430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03744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energies and their sum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619413695046852E-2"/>
          <c:y val="0.1298669467787115"/>
          <c:w val="0.87745341725181758"/>
          <c:h val="0.8316176470588235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Sheet2!$D$2</c:f>
              <c:strCache>
                <c:ptCount val="1"/>
                <c:pt idx="0">
                  <c:v>KE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Sheet2!$A$4:$A$265</c:f>
              <c:numCache>
                <c:formatCode>General</c:formatCode>
                <c:ptCount val="262"/>
                <c:pt idx="0">
                  <c:v>0.89200000000000002</c:v>
                </c:pt>
                <c:pt idx="1">
                  <c:v>0.89400000000000002</c:v>
                </c:pt>
                <c:pt idx="2">
                  <c:v>0.89600000000000002</c:v>
                </c:pt>
                <c:pt idx="3">
                  <c:v>0.89800000000000002</c:v>
                </c:pt>
                <c:pt idx="4">
                  <c:v>0.9</c:v>
                </c:pt>
                <c:pt idx="5">
                  <c:v>0.90200000000000002</c:v>
                </c:pt>
                <c:pt idx="6">
                  <c:v>0.90400000000000003</c:v>
                </c:pt>
                <c:pt idx="7">
                  <c:v>0.90600000000000003</c:v>
                </c:pt>
                <c:pt idx="8">
                  <c:v>0.90800000000000003</c:v>
                </c:pt>
                <c:pt idx="9">
                  <c:v>0.91</c:v>
                </c:pt>
                <c:pt idx="10">
                  <c:v>0.91300000000000003</c:v>
                </c:pt>
                <c:pt idx="11">
                  <c:v>0.91500000000000004</c:v>
                </c:pt>
                <c:pt idx="12">
                  <c:v>0.91700000000000004</c:v>
                </c:pt>
                <c:pt idx="13">
                  <c:v>0.91900000000000004</c:v>
                </c:pt>
                <c:pt idx="14">
                  <c:v>0.92100000000000004</c:v>
                </c:pt>
                <c:pt idx="15">
                  <c:v>0.92300000000000004</c:v>
                </c:pt>
                <c:pt idx="16">
                  <c:v>0.92500000000000004</c:v>
                </c:pt>
                <c:pt idx="17">
                  <c:v>0.92700000000000005</c:v>
                </c:pt>
                <c:pt idx="18">
                  <c:v>0.92900000000000005</c:v>
                </c:pt>
                <c:pt idx="19">
                  <c:v>0.93100000000000005</c:v>
                </c:pt>
                <c:pt idx="20">
                  <c:v>0.93300000000000005</c:v>
                </c:pt>
                <c:pt idx="21">
                  <c:v>0.93500000000000005</c:v>
                </c:pt>
                <c:pt idx="22">
                  <c:v>0.93799999999999994</c:v>
                </c:pt>
                <c:pt idx="23">
                  <c:v>0.94</c:v>
                </c:pt>
                <c:pt idx="24">
                  <c:v>0.94199999999999995</c:v>
                </c:pt>
                <c:pt idx="25">
                  <c:v>0.94399999999999995</c:v>
                </c:pt>
                <c:pt idx="26">
                  <c:v>0.94599999999999995</c:v>
                </c:pt>
                <c:pt idx="27">
                  <c:v>0.94799999999999995</c:v>
                </c:pt>
                <c:pt idx="28">
                  <c:v>0.95</c:v>
                </c:pt>
                <c:pt idx="29">
                  <c:v>0.95199999999999996</c:v>
                </c:pt>
                <c:pt idx="30">
                  <c:v>0.95399999999999996</c:v>
                </c:pt>
                <c:pt idx="31">
                  <c:v>0.95599999999999996</c:v>
                </c:pt>
                <c:pt idx="32">
                  <c:v>0.95799999999999996</c:v>
                </c:pt>
                <c:pt idx="33">
                  <c:v>0.96</c:v>
                </c:pt>
                <c:pt idx="34">
                  <c:v>0.96299999999999997</c:v>
                </c:pt>
                <c:pt idx="35">
                  <c:v>0.96499999999999997</c:v>
                </c:pt>
                <c:pt idx="36">
                  <c:v>0.96699999999999997</c:v>
                </c:pt>
                <c:pt idx="37">
                  <c:v>0.96899999999999997</c:v>
                </c:pt>
                <c:pt idx="38">
                  <c:v>0.97099999999999997</c:v>
                </c:pt>
                <c:pt idx="39">
                  <c:v>0.97299999999999998</c:v>
                </c:pt>
                <c:pt idx="40">
                  <c:v>0.97499999999999998</c:v>
                </c:pt>
                <c:pt idx="41">
                  <c:v>0.97699999999999998</c:v>
                </c:pt>
                <c:pt idx="42">
                  <c:v>0.97899999999999998</c:v>
                </c:pt>
                <c:pt idx="43">
                  <c:v>0.98099999999999998</c:v>
                </c:pt>
                <c:pt idx="44">
                  <c:v>0.98299999999999998</c:v>
                </c:pt>
                <c:pt idx="45">
                  <c:v>0.98499999999999999</c:v>
                </c:pt>
                <c:pt idx="46">
                  <c:v>0.98799999999999999</c:v>
                </c:pt>
                <c:pt idx="47">
                  <c:v>0.99</c:v>
                </c:pt>
                <c:pt idx="48">
                  <c:v>0.99199999999999999</c:v>
                </c:pt>
                <c:pt idx="49">
                  <c:v>0.99399999999999999</c:v>
                </c:pt>
                <c:pt idx="50">
                  <c:v>0.996</c:v>
                </c:pt>
                <c:pt idx="51">
                  <c:v>0.998</c:v>
                </c:pt>
                <c:pt idx="52">
                  <c:v>1</c:v>
                </c:pt>
                <c:pt idx="53">
                  <c:v>1.002</c:v>
                </c:pt>
                <c:pt idx="54">
                  <c:v>1.004</c:v>
                </c:pt>
                <c:pt idx="55">
                  <c:v>1.006</c:v>
                </c:pt>
                <c:pt idx="56">
                  <c:v>1.008</c:v>
                </c:pt>
                <c:pt idx="57">
                  <c:v>1.01</c:v>
                </c:pt>
                <c:pt idx="58">
                  <c:v>1.0129999999999999</c:v>
                </c:pt>
                <c:pt idx="59">
                  <c:v>1.0149999999999999</c:v>
                </c:pt>
                <c:pt idx="60">
                  <c:v>1.0169999999999999</c:v>
                </c:pt>
                <c:pt idx="61">
                  <c:v>1.0189999999999999</c:v>
                </c:pt>
                <c:pt idx="62">
                  <c:v>1.0209999999999999</c:v>
                </c:pt>
                <c:pt idx="63">
                  <c:v>1.0229999999999999</c:v>
                </c:pt>
                <c:pt idx="64">
                  <c:v>1.0249999999999999</c:v>
                </c:pt>
                <c:pt idx="65">
                  <c:v>1.0269999999999999</c:v>
                </c:pt>
                <c:pt idx="66">
                  <c:v>1.0289999999999999</c:v>
                </c:pt>
                <c:pt idx="67">
                  <c:v>1.0309999999999999</c:v>
                </c:pt>
                <c:pt idx="68">
                  <c:v>1.0329999999999999</c:v>
                </c:pt>
                <c:pt idx="69">
                  <c:v>1.0349999999999999</c:v>
                </c:pt>
                <c:pt idx="70">
                  <c:v>1.038</c:v>
                </c:pt>
                <c:pt idx="71">
                  <c:v>1.04</c:v>
                </c:pt>
                <c:pt idx="72">
                  <c:v>1.042</c:v>
                </c:pt>
                <c:pt idx="73">
                  <c:v>1.044</c:v>
                </c:pt>
                <c:pt idx="74">
                  <c:v>1.046</c:v>
                </c:pt>
                <c:pt idx="75">
                  <c:v>1.048</c:v>
                </c:pt>
                <c:pt idx="76">
                  <c:v>1.05</c:v>
                </c:pt>
                <c:pt idx="77">
                  <c:v>1.052</c:v>
                </c:pt>
                <c:pt idx="78">
                  <c:v>1.054</c:v>
                </c:pt>
                <c:pt idx="79">
                  <c:v>1.056</c:v>
                </c:pt>
                <c:pt idx="80">
                  <c:v>1.0580000000000001</c:v>
                </c:pt>
                <c:pt idx="81">
                  <c:v>1.06</c:v>
                </c:pt>
                <c:pt idx="82">
                  <c:v>1.0629999999999999</c:v>
                </c:pt>
                <c:pt idx="83">
                  <c:v>1.0649999999999999</c:v>
                </c:pt>
                <c:pt idx="84">
                  <c:v>1.0669999999999999</c:v>
                </c:pt>
                <c:pt idx="85">
                  <c:v>1.069</c:v>
                </c:pt>
                <c:pt idx="86">
                  <c:v>1.071</c:v>
                </c:pt>
                <c:pt idx="87">
                  <c:v>1.073</c:v>
                </c:pt>
                <c:pt idx="88">
                  <c:v>1.075</c:v>
                </c:pt>
                <c:pt idx="89">
                  <c:v>1.077</c:v>
                </c:pt>
                <c:pt idx="90">
                  <c:v>1.079</c:v>
                </c:pt>
                <c:pt idx="91">
                  <c:v>1.081</c:v>
                </c:pt>
                <c:pt idx="92">
                  <c:v>1.083</c:v>
                </c:pt>
                <c:pt idx="93">
                  <c:v>1.085</c:v>
                </c:pt>
                <c:pt idx="94">
                  <c:v>1.0880000000000001</c:v>
                </c:pt>
                <c:pt idx="95">
                  <c:v>1.0900000000000001</c:v>
                </c:pt>
                <c:pt idx="96">
                  <c:v>1.0920000000000001</c:v>
                </c:pt>
                <c:pt idx="97">
                  <c:v>1.0940000000000001</c:v>
                </c:pt>
                <c:pt idx="98">
                  <c:v>1.0960000000000001</c:v>
                </c:pt>
                <c:pt idx="99">
                  <c:v>1.0980000000000001</c:v>
                </c:pt>
                <c:pt idx="100">
                  <c:v>1.1000000000000001</c:v>
                </c:pt>
                <c:pt idx="101">
                  <c:v>1.1020000000000001</c:v>
                </c:pt>
                <c:pt idx="102">
                  <c:v>1.1040000000000001</c:v>
                </c:pt>
                <c:pt idx="103">
                  <c:v>1.1060000000000001</c:v>
                </c:pt>
                <c:pt idx="104">
                  <c:v>1.1080000000000001</c:v>
                </c:pt>
                <c:pt idx="105">
                  <c:v>1.1100000000000001</c:v>
                </c:pt>
                <c:pt idx="106">
                  <c:v>1.113</c:v>
                </c:pt>
                <c:pt idx="107">
                  <c:v>1.115</c:v>
                </c:pt>
                <c:pt idx="108">
                  <c:v>1.117</c:v>
                </c:pt>
                <c:pt idx="109">
                  <c:v>1.119</c:v>
                </c:pt>
                <c:pt idx="110">
                  <c:v>1.121</c:v>
                </c:pt>
                <c:pt idx="111">
                  <c:v>1.123</c:v>
                </c:pt>
                <c:pt idx="112">
                  <c:v>1.125</c:v>
                </c:pt>
                <c:pt idx="113">
                  <c:v>1.127</c:v>
                </c:pt>
                <c:pt idx="114">
                  <c:v>1.129</c:v>
                </c:pt>
                <c:pt idx="115">
                  <c:v>1.131</c:v>
                </c:pt>
                <c:pt idx="116">
                  <c:v>1.133</c:v>
                </c:pt>
                <c:pt idx="117">
                  <c:v>1.135</c:v>
                </c:pt>
                <c:pt idx="118">
                  <c:v>1.1379999999999999</c:v>
                </c:pt>
                <c:pt idx="119">
                  <c:v>1.1399999999999999</c:v>
                </c:pt>
                <c:pt idx="120">
                  <c:v>1.1419999999999999</c:v>
                </c:pt>
                <c:pt idx="121">
                  <c:v>1.1439999999999999</c:v>
                </c:pt>
                <c:pt idx="122">
                  <c:v>1.1459999999999999</c:v>
                </c:pt>
                <c:pt idx="123">
                  <c:v>1.1479999999999999</c:v>
                </c:pt>
                <c:pt idx="124">
                  <c:v>1.1499999999999999</c:v>
                </c:pt>
                <c:pt idx="125">
                  <c:v>1.1519999999999999</c:v>
                </c:pt>
                <c:pt idx="126">
                  <c:v>1.1539999999999999</c:v>
                </c:pt>
                <c:pt idx="127">
                  <c:v>1.1559999999999999</c:v>
                </c:pt>
                <c:pt idx="128">
                  <c:v>1.1579999999999999</c:v>
                </c:pt>
                <c:pt idx="129">
                  <c:v>1.1599999999999999</c:v>
                </c:pt>
                <c:pt idx="130">
                  <c:v>1.163</c:v>
                </c:pt>
                <c:pt idx="131">
                  <c:v>1.165</c:v>
                </c:pt>
                <c:pt idx="132">
                  <c:v>1.167</c:v>
                </c:pt>
                <c:pt idx="133">
                  <c:v>1.169</c:v>
                </c:pt>
                <c:pt idx="134">
                  <c:v>1.171</c:v>
                </c:pt>
                <c:pt idx="135">
                  <c:v>1.173</c:v>
                </c:pt>
                <c:pt idx="136">
                  <c:v>1.175</c:v>
                </c:pt>
                <c:pt idx="137">
                  <c:v>1.177</c:v>
                </c:pt>
                <c:pt idx="138">
                  <c:v>1.179</c:v>
                </c:pt>
                <c:pt idx="139">
                  <c:v>1.181</c:v>
                </c:pt>
                <c:pt idx="140">
                  <c:v>1.1830000000000001</c:v>
                </c:pt>
                <c:pt idx="141">
                  <c:v>1.1850000000000001</c:v>
                </c:pt>
                <c:pt idx="142">
                  <c:v>1.1879999999999999</c:v>
                </c:pt>
                <c:pt idx="143">
                  <c:v>1.19</c:v>
                </c:pt>
                <c:pt idx="144">
                  <c:v>1.1919999999999999</c:v>
                </c:pt>
                <c:pt idx="145">
                  <c:v>1.194</c:v>
                </c:pt>
                <c:pt idx="146">
                  <c:v>1.196</c:v>
                </c:pt>
                <c:pt idx="147">
                  <c:v>1.198</c:v>
                </c:pt>
                <c:pt idx="148">
                  <c:v>1.2</c:v>
                </c:pt>
                <c:pt idx="149">
                  <c:v>1.202</c:v>
                </c:pt>
                <c:pt idx="150">
                  <c:v>1.204</c:v>
                </c:pt>
                <c:pt idx="151">
                  <c:v>1.206</c:v>
                </c:pt>
                <c:pt idx="152">
                  <c:v>1.208</c:v>
                </c:pt>
                <c:pt idx="153">
                  <c:v>1.21</c:v>
                </c:pt>
                <c:pt idx="154">
                  <c:v>1.2130000000000001</c:v>
                </c:pt>
                <c:pt idx="155">
                  <c:v>1.2150000000000001</c:v>
                </c:pt>
                <c:pt idx="156">
                  <c:v>1.2170000000000001</c:v>
                </c:pt>
                <c:pt idx="157">
                  <c:v>1.2190000000000001</c:v>
                </c:pt>
                <c:pt idx="158">
                  <c:v>1.2210000000000001</c:v>
                </c:pt>
                <c:pt idx="159">
                  <c:v>1.2230000000000001</c:v>
                </c:pt>
                <c:pt idx="160">
                  <c:v>1.2250000000000001</c:v>
                </c:pt>
                <c:pt idx="161">
                  <c:v>1.2270000000000001</c:v>
                </c:pt>
                <c:pt idx="162">
                  <c:v>1.2290000000000001</c:v>
                </c:pt>
                <c:pt idx="163">
                  <c:v>1.2310000000000001</c:v>
                </c:pt>
                <c:pt idx="164">
                  <c:v>1.2330000000000001</c:v>
                </c:pt>
                <c:pt idx="165">
                  <c:v>1.2350000000000001</c:v>
                </c:pt>
                <c:pt idx="166">
                  <c:v>1.238</c:v>
                </c:pt>
                <c:pt idx="167">
                  <c:v>1.24</c:v>
                </c:pt>
                <c:pt idx="168">
                  <c:v>1.242</c:v>
                </c:pt>
                <c:pt idx="169">
                  <c:v>1.244</c:v>
                </c:pt>
                <c:pt idx="170">
                  <c:v>1.246</c:v>
                </c:pt>
                <c:pt idx="171">
                  <c:v>1.248</c:v>
                </c:pt>
                <c:pt idx="172">
                  <c:v>1.25</c:v>
                </c:pt>
                <c:pt idx="173">
                  <c:v>1.252</c:v>
                </c:pt>
                <c:pt idx="174">
                  <c:v>1.254</c:v>
                </c:pt>
                <c:pt idx="175">
                  <c:v>1.256</c:v>
                </c:pt>
                <c:pt idx="176">
                  <c:v>1.258</c:v>
                </c:pt>
                <c:pt idx="177">
                  <c:v>1.26</c:v>
                </c:pt>
                <c:pt idx="178">
                  <c:v>1.2629999999999999</c:v>
                </c:pt>
                <c:pt idx="179">
                  <c:v>1.2649999999999999</c:v>
                </c:pt>
                <c:pt idx="180">
                  <c:v>1.2669999999999999</c:v>
                </c:pt>
                <c:pt idx="181">
                  <c:v>1.2689999999999999</c:v>
                </c:pt>
                <c:pt idx="182">
                  <c:v>1.2709999999999999</c:v>
                </c:pt>
                <c:pt idx="183">
                  <c:v>1.2729999999999999</c:v>
                </c:pt>
                <c:pt idx="184">
                  <c:v>1.2749999999999999</c:v>
                </c:pt>
                <c:pt idx="185">
                  <c:v>1.2769999999999999</c:v>
                </c:pt>
                <c:pt idx="186">
                  <c:v>1.2789999999999999</c:v>
                </c:pt>
                <c:pt idx="187">
                  <c:v>1.2809999999999999</c:v>
                </c:pt>
                <c:pt idx="188">
                  <c:v>1.2829999999999999</c:v>
                </c:pt>
                <c:pt idx="189">
                  <c:v>1.2849999999999999</c:v>
                </c:pt>
                <c:pt idx="190">
                  <c:v>1.288</c:v>
                </c:pt>
                <c:pt idx="191">
                  <c:v>1.29</c:v>
                </c:pt>
                <c:pt idx="192">
                  <c:v>1.292</c:v>
                </c:pt>
                <c:pt idx="193">
                  <c:v>1.294</c:v>
                </c:pt>
                <c:pt idx="194">
                  <c:v>1.296</c:v>
                </c:pt>
                <c:pt idx="195">
                  <c:v>1.298</c:v>
                </c:pt>
                <c:pt idx="196">
                  <c:v>1.3</c:v>
                </c:pt>
                <c:pt idx="197">
                  <c:v>1.302</c:v>
                </c:pt>
                <c:pt idx="198">
                  <c:v>1.3169999999999999</c:v>
                </c:pt>
                <c:pt idx="199">
                  <c:v>1.319</c:v>
                </c:pt>
                <c:pt idx="200">
                  <c:v>1.335</c:v>
                </c:pt>
                <c:pt idx="201">
                  <c:v>1.3380000000000001</c:v>
                </c:pt>
                <c:pt idx="202">
                  <c:v>1.34</c:v>
                </c:pt>
                <c:pt idx="203">
                  <c:v>1.3420000000000001</c:v>
                </c:pt>
                <c:pt idx="204">
                  <c:v>1.3440000000000001</c:v>
                </c:pt>
                <c:pt idx="205">
                  <c:v>1.3460000000000001</c:v>
                </c:pt>
                <c:pt idx="206">
                  <c:v>1.3480000000000001</c:v>
                </c:pt>
                <c:pt idx="207">
                  <c:v>1.35</c:v>
                </c:pt>
                <c:pt idx="208">
                  <c:v>1.3520000000000001</c:v>
                </c:pt>
                <c:pt idx="209">
                  <c:v>1.3540000000000001</c:v>
                </c:pt>
                <c:pt idx="210">
                  <c:v>1.3560000000000001</c:v>
                </c:pt>
                <c:pt idx="211">
                  <c:v>1.3580000000000001</c:v>
                </c:pt>
                <c:pt idx="212">
                  <c:v>1.36</c:v>
                </c:pt>
                <c:pt idx="213">
                  <c:v>1.363</c:v>
                </c:pt>
                <c:pt idx="214">
                  <c:v>1.365</c:v>
                </c:pt>
                <c:pt idx="215">
                  <c:v>1.367</c:v>
                </c:pt>
                <c:pt idx="216">
                  <c:v>1.369</c:v>
                </c:pt>
                <c:pt idx="217">
                  <c:v>1.371</c:v>
                </c:pt>
                <c:pt idx="218">
                  <c:v>1.373</c:v>
                </c:pt>
                <c:pt idx="219">
                  <c:v>1.375</c:v>
                </c:pt>
                <c:pt idx="220">
                  <c:v>1.377</c:v>
                </c:pt>
                <c:pt idx="221">
                  <c:v>1.379</c:v>
                </c:pt>
                <c:pt idx="222">
                  <c:v>1.381</c:v>
                </c:pt>
                <c:pt idx="223">
                  <c:v>1.383</c:v>
                </c:pt>
                <c:pt idx="224">
                  <c:v>1.385</c:v>
                </c:pt>
                <c:pt idx="225">
                  <c:v>1.3879999999999999</c:v>
                </c:pt>
                <c:pt idx="226">
                  <c:v>1.39</c:v>
                </c:pt>
                <c:pt idx="227">
                  <c:v>1.3919999999999999</c:v>
                </c:pt>
                <c:pt idx="228">
                  <c:v>1.3939999999999999</c:v>
                </c:pt>
                <c:pt idx="229">
                  <c:v>1.3959999999999999</c:v>
                </c:pt>
                <c:pt idx="230">
                  <c:v>1.3979999999999999</c:v>
                </c:pt>
                <c:pt idx="231">
                  <c:v>1.4</c:v>
                </c:pt>
                <c:pt idx="232">
                  <c:v>1.4019999999999999</c:v>
                </c:pt>
                <c:pt idx="233">
                  <c:v>1.4039999999999999</c:v>
                </c:pt>
                <c:pt idx="234">
                  <c:v>1.4059999999999999</c:v>
                </c:pt>
                <c:pt idx="235">
                  <c:v>1.4079999999999999</c:v>
                </c:pt>
                <c:pt idx="236">
                  <c:v>1.41</c:v>
                </c:pt>
                <c:pt idx="237">
                  <c:v>1.413</c:v>
                </c:pt>
                <c:pt idx="238">
                  <c:v>1.415</c:v>
                </c:pt>
                <c:pt idx="239">
                  <c:v>1.417</c:v>
                </c:pt>
                <c:pt idx="240">
                  <c:v>1.419</c:v>
                </c:pt>
                <c:pt idx="241">
                  <c:v>1.421</c:v>
                </c:pt>
                <c:pt idx="242">
                  <c:v>1.423</c:v>
                </c:pt>
                <c:pt idx="243">
                  <c:v>1.425</c:v>
                </c:pt>
                <c:pt idx="244">
                  <c:v>1.427</c:v>
                </c:pt>
                <c:pt idx="245">
                  <c:v>1.429</c:v>
                </c:pt>
                <c:pt idx="246">
                  <c:v>1.431</c:v>
                </c:pt>
                <c:pt idx="247">
                  <c:v>1.4330000000000001</c:v>
                </c:pt>
                <c:pt idx="248">
                  <c:v>1.4350000000000001</c:v>
                </c:pt>
                <c:pt idx="249">
                  <c:v>1.4379999999999999</c:v>
                </c:pt>
                <c:pt idx="250">
                  <c:v>1.44</c:v>
                </c:pt>
                <c:pt idx="251">
                  <c:v>1.4419999999999999</c:v>
                </c:pt>
                <c:pt idx="252">
                  <c:v>1.444</c:v>
                </c:pt>
                <c:pt idx="253">
                  <c:v>1.446</c:v>
                </c:pt>
                <c:pt idx="254">
                  <c:v>1.448</c:v>
                </c:pt>
                <c:pt idx="255">
                  <c:v>1.45</c:v>
                </c:pt>
                <c:pt idx="256">
                  <c:v>1.452</c:v>
                </c:pt>
                <c:pt idx="257">
                  <c:v>1.454</c:v>
                </c:pt>
                <c:pt idx="258">
                  <c:v>1.456</c:v>
                </c:pt>
                <c:pt idx="259">
                  <c:v>1.458</c:v>
                </c:pt>
                <c:pt idx="260">
                  <c:v>1.46</c:v>
                </c:pt>
                <c:pt idx="261">
                  <c:v>1.4630000000000001</c:v>
                </c:pt>
              </c:numCache>
            </c:numRef>
          </c:xVal>
          <c:yVal>
            <c:numRef>
              <c:f>Sheet2!$D$4:$D$265</c:f>
              <c:numCache>
                <c:formatCode>0.00E+00</c:formatCode>
                <c:ptCount val="262"/>
                <c:pt idx="0">
                  <c:v>3.6320758719999928E-3</c:v>
                </c:pt>
                <c:pt idx="1">
                  <c:v>7.3602573749999853E-4</c:v>
                </c:pt>
                <c:pt idx="2">
                  <c:v>3.442473184374992E-3</c:v>
                </c:pt>
                <c:pt idx="3">
                  <c:v>2.2585937499999967E-3</c:v>
                </c:pt>
                <c:pt idx="4">
                  <c:v>1.294773437499998E-3</c:v>
                </c:pt>
                <c:pt idx="5">
                  <c:v>2.207263749999998E-3</c:v>
                </c:pt>
                <c:pt idx="6">
                  <c:v>2.7187199999999922E-3</c:v>
                </c:pt>
                <c:pt idx="7">
                  <c:v>2.0815199999999956E-3</c:v>
                </c:pt>
                <c:pt idx="8">
                  <c:v>1.1615809374999975E-3</c:v>
                </c:pt>
                <c:pt idx="9">
                  <c:v>2.5240937499999968E-3</c:v>
                </c:pt>
                <c:pt idx="10">
                  <c:v>1.1646681944444434E-3</c:v>
                </c:pt>
                <c:pt idx="11">
                  <c:v>3.0391637499999962E-3</c:v>
                </c:pt>
                <c:pt idx="12">
                  <c:v>1.4558434374999975E-3</c:v>
                </c:pt>
                <c:pt idx="13">
                  <c:v>2.4161237499999888E-3</c:v>
                </c:pt>
                <c:pt idx="14">
                  <c:v>1.9474609375000041E-3</c:v>
                </c:pt>
                <c:pt idx="15">
                  <c:v>2.6623749999999968E-3</c:v>
                </c:pt>
                <c:pt idx="16">
                  <c:v>1.670455937499988E-3</c:v>
                </c:pt>
                <c:pt idx="17">
                  <c:v>1.3842137500000057E-3</c:v>
                </c:pt>
                <c:pt idx="18">
                  <c:v>1.208319999999991E-3</c:v>
                </c:pt>
                <c:pt idx="19">
                  <c:v>7.7483593750000089E-4</c:v>
                </c:pt>
                <c:pt idx="20">
                  <c:v>6.7968000000000119E-4</c:v>
                </c:pt>
                <c:pt idx="21">
                  <c:v>3.9524284374999911E-3</c:v>
                </c:pt>
                <c:pt idx="22">
                  <c:v>4.4486819444447534E-4</c:v>
                </c:pt>
                <c:pt idx="23">
                  <c:v>5.776284374999994E-4</c:v>
                </c:pt>
                <c:pt idx="24">
                  <c:v>4.779184374999972E-4</c:v>
                </c:pt>
                <c:pt idx="25">
                  <c:v>2.3498409375000027E-3</c:v>
                </c:pt>
                <c:pt idx="26">
                  <c:v>9.5845499999999023E-4</c:v>
                </c:pt>
                <c:pt idx="27">
                  <c:v>8.208559375000072E-4</c:v>
                </c:pt>
                <c:pt idx="28">
                  <c:v>1.0443737500000013E-3</c:v>
                </c:pt>
                <c:pt idx="29">
                  <c:v>1.4975859374999846E-3</c:v>
                </c:pt>
                <c:pt idx="30">
                  <c:v>9.0343750000001438E-7</c:v>
                </c:pt>
                <c:pt idx="31">
                  <c:v>3.7004800000000003E-3</c:v>
                </c:pt>
                <c:pt idx="32">
                  <c:v>5.1420343750000212E-4</c:v>
                </c:pt>
                <c:pt idx="33">
                  <c:v>1.9560343749999555E-4</c:v>
                </c:pt>
                <c:pt idx="34">
                  <c:v>6.0180819444444525E-4</c:v>
                </c:pt>
                <c:pt idx="35">
                  <c:v>8.1309374999999947E-4</c:v>
                </c:pt>
                <c:pt idx="36">
                  <c:v>1.3440937499999918E-3</c:v>
                </c:pt>
                <c:pt idx="37">
                  <c:v>2.6623749999999968E-3</c:v>
                </c:pt>
                <c:pt idx="38">
                  <c:v>1.6593749999998618E-5</c:v>
                </c:pt>
                <c:pt idx="39">
                  <c:v>1.3440937499999918E-3</c:v>
                </c:pt>
                <c:pt idx="40">
                  <c:v>4.6093749999999362E-5</c:v>
                </c:pt>
                <c:pt idx="41">
                  <c:v>3.0993437500000036E-3</c:v>
                </c:pt>
                <c:pt idx="42">
                  <c:v>5.3284374999999914E-4</c:v>
                </c:pt>
                <c:pt idx="43">
                  <c:v>2.9500000000000104E-5</c:v>
                </c:pt>
                <c:pt idx="44">
                  <c:v>1.1800000000000042E-4</c:v>
                </c:pt>
                <c:pt idx="45">
                  <c:v>1.7718437499999911E-3</c:v>
                </c:pt>
                <c:pt idx="46">
                  <c:v>2.9499999999999253E-5</c:v>
                </c:pt>
                <c:pt idx="47">
                  <c:v>1.3440937500000089E-3</c:v>
                </c:pt>
                <c:pt idx="48">
                  <c:v>9.0343750000001447E-5</c:v>
                </c:pt>
                <c:pt idx="49">
                  <c:v>1.4934374999999906E-4</c:v>
                </c:pt>
                <c:pt idx="50">
                  <c:v>1.4455000000000047E-3</c:v>
                </c:pt>
                <c:pt idx="51">
                  <c:v>1.8437499999998466E-6</c:v>
                </c:pt>
                <c:pt idx="52">
                  <c:v>1.6593750000000535E-5</c:v>
                </c:pt>
                <c:pt idx="53">
                  <c:v>8.9237499999999582E-4</c:v>
                </c:pt>
                <c:pt idx="54">
                  <c:v>9.0343749999996961E-5</c:v>
                </c:pt>
                <c:pt idx="55">
                  <c:v>4.7200000000000166E-4</c:v>
                </c:pt>
                <c:pt idx="56">
                  <c:v>4.6093749999999362E-5</c:v>
                </c:pt>
                <c:pt idx="57">
                  <c:v>1.8437500000000384E-4</c:v>
                </c:pt>
                <c:pt idx="58">
                  <c:v>2.0977777777778949E-4</c:v>
                </c:pt>
                <c:pt idx="59">
                  <c:v>9.0343749999996961E-5</c:v>
                </c:pt>
                <c:pt idx="60">
                  <c:v>7.3749999999993864E-6</c:v>
                </c:pt>
                <c:pt idx="61">
                  <c:v>1.2463749999999958E-3</c:v>
                </c:pt>
                <c:pt idx="62">
                  <c:v>1.1800000000000042E-4</c:v>
                </c:pt>
                <c:pt idx="63">
                  <c:v>6.6374999999998307E-5</c:v>
                </c:pt>
                <c:pt idx="64">
                  <c:v>4.6093749999999362E-5</c:v>
                </c:pt>
                <c:pt idx="65">
                  <c:v>7.3749999999993864E-6</c:v>
                </c:pt>
                <c:pt idx="66">
                  <c:v>4.1484375000000375E-4</c:v>
                </c:pt>
                <c:pt idx="67">
                  <c:v>3.1159374999999894E-4</c:v>
                </c:pt>
                <c:pt idx="68">
                  <c:v>1.6593750000000535E-5</c:v>
                </c:pt>
                <c:pt idx="69">
                  <c:v>4.1484374999999426E-4</c:v>
                </c:pt>
                <c:pt idx="70">
                  <c:v>1.6061111111109779E-4</c:v>
                </c:pt>
                <c:pt idx="71">
                  <c:v>4.1484375000000375E-4</c:v>
                </c:pt>
                <c:pt idx="72">
                  <c:v>4.1484375000000375E-4</c:v>
                </c:pt>
                <c:pt idx="73">
                  <c:v>1.8437499999999745E-4</c:v>
                </c:pt>
                <c:pt idx="74">
                  <c:v>7.3749999999993864E-6</c:v>
                </c:pt>
                <c:pt idx="75">
                  <c:v>1.6593750000000535E-5</c:v>
                </c:pt>
                <c:pt idx="76">
                  <c:v>2.9500000000000104E-5</c:v>
                </c:pt>
                <c:pt idx="77">
                  <c:v>2.9500000000000104E-5</c:v>
                </c:pt>
                <c:pt idx="78">
                  <c:v>4.6093749999999362E-5</c:v>
                </c:pt>
                <c:pt idx="79">
                  <c:v>3.6137499999999679E-4</c:v>
                </c:pt>
                <c:pt idx="80">
                  <c:v>6.6375000000002142E-5</c:v>
                </c:pt>
                <c:pt idx="81">
                  <c:v>1.0620000000000035E-3</c:v>
                </c:pt>
                <c:pt idx="82">
                  <c:v>3.2777777777783165E-6</c:v>
                </c:pt>
                <c:pt idx="83">
                  <c:v>2.6550000000000087E-4</c:v>
                </c:pt>
                <c:pt idx="84">
                  <c:v>9.7534374999999228E-4</c:v>
                </c:pt>
                <c:pt idx="85">
                  <c:v>2.9500000000000104E-5</c:v>
                </c:pt>
                <c:pt idx="86">
                  <c:v>7.3750000000000258E-4</c:v>
                </c:pt>
                <c:pt idx="87">
                  <c:v>7.3750000000000258E-4</c:v>
                </c:pt>
                <c:pt idx="88">
                  <c:v>4.6093749999999362E-5</c:v>
                </c:pt>
                <c:pt idx="89">
                  <c:v>1.7718437499999911E-3</c:v>
                </c:pt>
                <c:pt idx="90">
                  <c:v>1.8437499999998466E-6</c:v>
                </c:pt>
                <c:pt idx="91">
                  <c:v>2.5240937500000029E-3</c:v>
                </c:pt>
                <c:pt idx="92">
                  <c:v>1.8437500000004861E-6</c:v>
                </c:pt>
                <c:pt idx="93">
                  <c:v>2.804343750000016E-3</c:v>
                </c:pt>
                <c:pt idx="94">
                  <c:v>6.6374999999994674E-5</c:v>
                </c:pt>
                <c:pt idx="95">
                  <c:v>1.4934374999999906E-4</c:v>
                </c:pt>
                <c:pt idx="96">
                  <c:v>1.2463749999999958E-3</c:v>
                </c:pt>
                <c:pt idx="97">
                  <c:v>1.1800000000000042E-4</c:v>
                </c:pt>
                <c:pt idx="98">
                  <c:v>9.7534374999999228E-4</c:v>
                </c:pt>
                <c:pt idx="99">
                  <c:v>4.1484375000000375E-4</c:v>
                </c:pt>
                <c:pt idx="100">
                  <c:v>1.7718437499999911E-3</c:v>
                </c:pt>
                <c:pt idx="101">
                  <c:v>8.1309374999999947E-4</c:v>
                </c:pt>
                <c:pt idx="102">
                  <c:v>2.6550000000000087E-4</c:v>
                </c:pt>
                <c:pt idx="103">
                  <c:v>2.3235859374999878E-3</c:v>
                </c:pt>
                <c:pt idx="104">
                  <c:v>2.950000000000778E-7</c:v>
                </c:pt>
                <c:pt idx="105">
                  <c:v>3.5209909374999916E-3</c:v>
                </c:pt>
                <c:pt idx="106">
                  <c:v>5.7112000000004277E-4</c:v>
                </c:pt>
                <c:pt idx="107">
                  <c:v>1.6045234374999987E-3</c:v>
                </c:pt>
                <c:pt idx="108">
                  <c:v>7.7483593749998799E-4</c:v>
                </c:pt>
                <c:pt idx="109">
                  <c:v>1.0531684375000101E-3</c:v>
                </c:pt>
                <c:pt idx="110">
                  <c:v>1.000953437499988E-3</c:v>
                </c:pt>
                <c:pt idx="111">
                  <c:v>2.9205737500000058E-3</c:v>
                </c:pt>
                <c:pt idx="112">
                  <c:v>7.0829499999999865E-4</c:v>
                </c:pt>
                <c:pt idx="113">
                  <c:v>2.0327343749999987E-4</c:v>
                </c:pt>
                <c:pt idx="114">
                  <c:v>2.4563359374999935E-3</c:v>
                </c:pt>
                <c:pt idx="115">
                  <c:v>2.0200309374999925E-3</c:v>
                </c:pt>
                <c:pt idx="116">
                  <c:v>2.5789637499999984E-3</c:v>
                </c:pt>
                <c:pt idx="117">
                  <c:v>2.537755937499993E-3</c:v>
                </c:pt>
                <c:pt idx="118">
                  <c:v>7.3259152777782957E-4</c:v>
                </c:pt>
                <c:pt idx="119">
                  <c:v>1.6593749999999961E-3</c:v>
                </c:pt>
                <c:pt idx="120">
                  <c:v>1.1523437499999999E-3</c:v>
                </c:pt>
                <c:pt idx="121">
                  <c:v>1.4454999999999963E-3</c:v>
                </c:pt>
                <c:pt idx="122">
                  <c:v>2.1691534375000016E-3</c:v>
                </c:pt>
                <c:pt idx="123">
                  <c:v>1.6815737499999992E-3</c:v>
                </c:pt>
                <c:pt idx="124">
                  <c:v>1.5186784374999968E-3</c:v>
                </c:pt>
                <c:pt idx="125">
                  <c:v>9.5006593749999641E-4</c:v>
                </c:pt>
                <c:pt idx="126">
                  <c:v>2.5104684374999955E-3</c:v>
                </c:pt>
                <c:pt idx="127">
                  <c:v>2.7899809374999952E-3</c:v>
                </c:pt>
                <c:pt idx="128">
                  <c:v>2.0078437499999957E-3</c:v>
                </c:pt>
                <c:pt idx="129">
                  <c:v>1.8762184374999948E-3</c:v>
                </c:pt>
                <c:pt idx="130">
                  <c:v>1.0038194444443687E-3</c:v>
                </c:pt>
                <c:pt idx="131">
                  <c:v>1.5186784374999968E-3</c:v>
                </c:pt>
                <c:pt idx="132">
                  <c:v>2.6066199999999957E-3</c:v>
                </c:pt>
                <c:pt idx="133">
                  <c:v>2.0322549999999967E-3</c:v>
                </c:pt>
                <c:pt idx="134">
                  <c:v>1.1184867843749987E-3</c:v>
                </c:pt>
                <c:pt idx="135">
                  <c:v>1.4996885499999966E-3</c:v>
                </c:pt>
                <c:pt idx="136">
                  <c:v>2.5023109499999955E-3</c:v>
                </c:pt>
                <c:pt idx="137">
                  <c:v>1.0312508593749983E-3</c:v>
                </c:pt>
                <c:pt idx="138">
                  <c:v>1.9414733593749959E-3</c:v>
                </c:pt>
                <c:pt idx="139">
                  <c:v>1.3084901999999975E-3</c:v>
                </c:pt>
                <c:pt idx="140">
                  <c:v>2.479270159374995E-3</c:v>
                </c:pt>
                <c:pt idx="141">
                  <c:v>3.4090937499999942E-3</c:v>
                </c:pt>
                <c:pt idx="142">
                  <c:v>3.2125500000002342E-4</c:v>
                </c:pt>
                <c:pt idx="143">
                  <c:v>2.8331799999999976E-3</c:v>
                </c:pt>
                <c:pt idx="144">
                  <c:v>8.13093749999996E-4</c:v>
                </c:pt>
                <c:pt idx="145">
                  <c:v>4.9663434374999892E-3</c:v>
                </c:pt>
                <c:pt idx="146">
                  <c:v>2.5927734375000002E-3</c:v>
                </c:pt>
                <c:pt idx="147">
                  <c:v>2.2974784374999962E-3</c:v>
                </c:pt>
                <c:pt idx="148">
                  <c:v>2.1818199999999919E-3</c:v>
                </c:pt>
                <c:pt idx="149">
                  <c:v>1.4975859374999985E-3</c:v>
                </c:pt>
                <c:pt idx="150">
                  <c:v>5.8417375000000026E-4</c:v>
                </c:pt>
                <c:pt idx="151">
                  <c:v>3.969519999999992E-3</c:v>
                </c:pt>
                <c:pt idx="152">
                  <c:v>1.7707374999999966E-4</c:v>
                </c:pt>
                <c:pt idx="153">
                  <c:v>1.1615809374999932E-3</c:v>
                </c:pt>
                <c:pt idx="154">
                  <c:v>5.7980611111106977E-4</c:v>
                </c:pt>
                <c:pt idx="155">
                  <c:v>2.3105137499999976E-3</c:v>
                </c:pt>
                <c:pt idx="156">
                  <c:v>7.6729499999999336E-4</c:v>
                </c:pt>
                <c:pt idx="157">
                  <c:v>7.3750000000000258E-4</c:v>
                </c:pt>
                <c:pt idx="158">
                  <c:v>9.9237999999999453E-4</c:v>
                </c:pt>
                <c:pt idx="159">
                  <c:v>2.1188559374999945E-3</c:v>
                </c:pt>
                <c:pt idx="160">
                  <c:v>2.2072637499999954E-3</c:v>
                </c:pt>
                <c:pt idx="161">
                  <c:v>6.1745343749999881E-4</c:v>
                </c:pt>
                <c:pt idx="162">
                  <c:v>3.0208000000000182E-4</c:v>
                </c:pt>
                <c:pt idx="163">
                  <c:v>2.8621637499999858E-3</c:v>
                </c:pt>
                <c:pt idx="164">
                  <c:v>6.8605937500000534E-5</c:v>
                </c:pt>
                <c:pt idx="165">
                  <c:v>1.7832934375000024E-3</c:v>
                </c:pt>
                <c:pt idx="166">
                  <c:v>7.1312152777782984E-4</c:v>
                </c:pt>
                <c:pt idx="167">
                  <c:v>1.508113749999995E-3</c:v>
                </c:pt>
                <c:pt idx="168">
                  <c:v>1.6639843749999828E-4</c:v>
                </c:pt>
                <c:pt idx="169">
                  <c:v>5.7112000000000417E-4</c:v>
                </c:pt>
                <c:pt idx="170">
                  <c:v>2.245705937499978E-3</c:v>
                </c:pt>
                <c:pt idx="171">
                  <c:v>1.5268093750000242E-4</c:v>
                </c:pt>
                <c:pt idx="172">
                  <c:v>1.726413750000005E-3</c:v>
                </c:pt>
                <c:pt idx="173">
                  <c:v>1.3540684374999841E-3</c:v>
                </c:pt>
                <c:pt idx="174">
                  <c:v>9.0343750000001447E-5</c:v>
                </c:pt>
                <c:pt idx="175">
                  <c:v>2.389499999999985E-3</c:v>
                </c:pt>
                <c:pt idx="176">
                  <c:v>9.0343750000001447E-5</c:v>
                </c:pt>
                <c:pt idx="177">
                  <c:v>3.0993437500000036E-3</c:v>
                </c:pt>
                <c:pt idx="178">
                  <c:v>3.9661111111113874E-4</c:v>
                </c:pt>
                <c:pt idx="179">
                  <c:v>1.8437499999998466E-6</c:v>
                </c:pt>
                <c:pt idx="180">
                  <c:v>1.4455000000000047E-3</c:v>
                </c:pt>
                <c:pt idx="181">
                  <c:v>2.6549999999999323E-4</c:v>
                </c:pt>
                <c:pt idx="182">
                  <c:v>1.2463750000000129E-3</c:v>
                </c:pt>
                <c:pt idx="183">
                  <c:v>7.3749999999993864E-6</c:v>
                </c:pt>
                <c:pt idx="184">
                  <c:v>2.1313749999999966E-3</c:v>
                </c:pt>
                <c:pt idx="185">
                  <c:v>1.4934374999999906E-4</c:v>
                </c:pt>
                <c:pt idx="186">
                  <c:v>1.0620000000000035E-3</c:v>
                </c:pt>
                <c:pt idx="187">
                  <c:v>2.9500000000000104E-5</c:v>
                </c:pt>
                <c:pt idx="188">
                  <c:v>5.3284374999999914E-4</c:v>
                </c:pt>
                <c:pt idx="189">
                  <c:v>5.9737499999999624E-4</c:v>
                </c:pt>
                <c:pt idx="190">
                  <c:v>8.194444444443724E-5</c:v>
                </c:pt>
                <c:pt idx="191">
                  <c:v>1.4455000000000047E-3</c:v>
                </c:pt>
                <c:pt idx="192">
                  <c:v>9.0343750000001447E-5</c:v>
                </c:pt>
                <c:pt idx="193">
                  <c:v>7.3750000000000258E-4</c:v>
                </c:pt>
                <c:pt idx="194">
                  <c:v>1.8437499999999745E-4</c:v>
                </c:pt>
                <c:pt idx="195">
                  <c:v>3.6137500000000579E-4</c:v>
                </c:pt>
                <c:pt idx="196">
                  <c:v>1.6593750000000535E-5</c:v>
                </c:pt>
                <c:pt idx="197">
                  <c:v>1.4934374999999906E-4</c:v>
                </c:pt>
                <c:pt idx="198">
                  <c:v>1.6061111111111603E-6</c:v>
                </c:pt>
                <c:pt idx="199">
                  <c:v>6.6375000000002142E-5</c:v>
                </c:pt>
                <c:pt idx="200">
                  <c:v>2.5927734375000837E-7</c:v>
                </c:pt>
                <c:pt idx="201">
                  <c:v>2.9581944444441948E-4</c:v>
                </c:pt>
                <c:pt idx="202">
                  <c:v>4.1484375000000375E-4</c:v>
                </c:pt>
                <c:pt idx="203">
                  <c:v>6.6375000000002142E-5</c:v>
                </c:pt>
                <c:pt idx="204">
                  <c:v>1.4934374999999906E-4</c:v>
                </c:pt>
                <c:pt idx="205">
                  <c:v>1.4455000000000047E-3</c:v>
                </c:pt>
                <c:pt idx="206">
                  <c:v>2.9500000000000104E-5</c:v>
                </c:pt>
                <c:pt idx="207">
                  <c:v>4.1484374999999426E-4</c:v>
                </c:pt>
                <c:pt idx="208">
                  <c:v>1.2463749999999958E-3</c:v>
                </c:pt>
                <c:pt idx="209">
                  <c:v>4.6093749999999362E-5</c:v>
                </c:pt>
                <c:pt idx="210">
                  <c:v>5.3284374999999914E-4</c:v>
                </c:pt>
                <c:pt idx="211">
                  <c:v>2.2309375000000251E-4</c:v>
                </c:pt>
                <c:pt idx="212">
                  <c:v>1.4455000000000047E-3</c:v>
                </c:pt>
                <c:pt idx="213">
                  <c:v>0</c:v>
                </c:pt>
                <c:pt idx="214">
                  <c:v>6.6374999999998307E-5</c:v>
                </c:pt>
                <c:pt idx="215">
                  <c:v>1.4455000000000047E-3</c:v>
                </c:pt>
                <c:pt idx="216">
                  <c:v>5.3284374999999914E-4</c:v>
                </c:pt>
                <c:pt idx="217">
                  <c:v>4.1484374999999426E-4</c:v>
                </c:pt>
                <c:pt idx="218">
                  <c:v>8.9237499999999582E-4</c:v>
                </c:pt>
                <c:pt idx="219">
                  <c:v>1.4934374999999906E-4</c:v>
                </c:pt>
                <c:pt idx="220">
                  <c:v>9.7534375000000702E-4</c:v>
                </c:pt>
                <c:pt idx="221">
                  <c:v>1.7718437499999911E-3</c:v>
                </c:pt>
                <c:pt idx="222">
                  <c:v>4.1484375000000375E-4</c:v>
                </c:pt>
                <c:pt idx="223">
                  <c:v>3.6137499999999679E-4</c:v>
                </c:pt>
                <c:pt idx="224">
                  <c:v>4.1484374999999426E-4</c:v>
                </c:pt>
                <c:pt idx="225">
                  <c:v>1.0679081944445226E-3</c:v>
                </c:pt>
                <c:pt idx="226">
                  <c:v>4.9854999999999834E-5</c:v>
                </c:pt>
                <c:pt idx="227">
                  <c:v>3.2060784375000048E-3</c:v>
                </c:pt>
                <c:pt idx="228">
                  <c:v>1.5828409374999955E-3</c:v>
                </c:pt>
                <c:pt idx="229">
                  <c:v>2.9500000000000104E-5</c:v>
                </c:pt>
                <c:pt idx="230">
                  <c:v>1.3540684375000017E-3</c:v>
                </c:pt>
                <c:pt idx="231">
                  <c:v>2.194523437499994E-3</c:v>
                </c:pt>
                <c:pt idx="232">
                  <c:v>2.5239093749999551E-4</c:v>
                </c:pt>
                <c:pt idx="233">
                  <c:v>1.3640799999999941E-3</c:v>
                </c:pt>
                <c:pt idx="234">
                  <c:v>3.5371237500000075E-3</c:v>
                </c:pt>
                <c:pt idx="235">
                  <c:v>5.6464843749999777E-4</c:v>
                </c:pt>
                <c:pt idx="236">
                  <c:v>1.2656237499999985E-3</c:v>
                </c:pt>
                <c:pt idx="237">
                  <c:v>2.8045486111109066E-4</c:v>
                </c:pt>
                <c:pt idx="238">
                  <c:v>1.2368059374999946E-3</c:v>
                </c:pt>
                <c:pt idx="239">
                  <c:v>2.6904737500000006E-3</c:v>
                </c:pt>
                <c:pt idx="240">
                  <c:v>9.3339843749999424E-4</c:v>
                </c:pt>
                <c:pt idx="241">
                  <c:v>1.0797737499999983E-3</c:v>
                </c:pt>
                <c:pt idx="242">
                  <c:v>1.9715034374999966E-3</c:v>
                </c:pt>
                <c:pt idx="243">
                  <c:v>6.3102343750000072E-4</c:v>
                </c:pt>
                <c:pt idx="244">
                  <c:v>3.0092949999999921E-3</c:v>
                </c:pt>
                <c:pt idx="245">
                  <c:v>1.9835799999999987E-3</c:v>
                </c:pt>
                <c:pt idx="246">
                  <c:v>2.4698137499999952E-3</c:v>
                </c:pt>
                <c:pt idx="247">
                  <c:v>1.3943359374999978E-3</c:v>
                </c:pt>
                <c:pt idx="248">
                  <c:v>2.2309374999999895E-4</c:v>
                </c:pt>
                <c:pt idx="249">
                  <c:v>1.0561081944445204E-3</c:v>
                </c:pt>
                <c:pt idx="250">
                  <c:v>1.9116737499999942E-3</c:v>
                </c:pt>
                <c:pt idx="251">
                  <c:v>1.0887159374999996E-3</c:v>
                </c:pt>
                <c:pt idx="252">
                  <c:v>1.2753034374999995E-3</c:v>
                </c:pt>
                <c:pt idx="253">
                  <c:v>2.537755937499993E-3</c:v>
                </c:pt>
                <c:pt idx="254">
                  <c:v>2.5514549999999946E-3</c:v>
                </c:pt>
                <c:pt idx="255">
                  <c:v>2.9737843750000026E-4</c:v>
                </c:pt>
                <c:pt idx="256">
                  <c:v>3.783540937499991E-3</c:v>
                </c:pt>
                <c:pt idx="257">
                  <c:v>5.391309374999998E-4</c:v>
                </c:pt>
                <c:pt idx="258">
                  <c:v>2.2560132374999948E-3</c:v>
                </c:pt>
                <c:pt idx="259">
                  <c:v>2.3643440593749949E-3</c:v>
                </c:pt>
                <c:pt idx="260">
                  <c:v>1.9690925499999969E-3</c:v>
                </c:pt>
                <c:pt idx="261">
                  <c:v>5.9923494549995462E-4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24-484F-A355-0D0596500B7F}"/>
            </c:ext>
          </c:extLst>
        </c:ser>
        <c:ser>
          <c:idx val="1"/>
          <c:order val="1"/>
          <c:tx>
            <c:strRef>
              <c:f>Sheet2!$E$2</c:f>
              <c:strCache>
                <c:ptCount val="1"/>
                <c:pt idx="0">
                  <c:v>PE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Sheet2!$A$4:$A$265</c:f>
              <c:numCache>
                <c:formatCode>General</c:formatCode>
                <c:ptCount val="262"/>
                <c:pt idx="0">
                  <c:v>0.89200000000000002</c:v>
                </c:pt>
                <c:pt idx="1">
                  <c:v>0.89400000000000002</c:v>
                </c:pt>
                <c:pt idx="2">
                  <c:v>0.89600000000000002</c:v>
                </c:pt>
                <c:pt idx="3">
                  <c:v>0.89800000000000002</c:v>
                </c:pt>
                <c:pt idx="4">
                  <c:v>0.9</c:v>
                </c:pt>
                <c:pt idx="5">
                  <c:v>0.90200000000000002</c:v>
                </c:pt>
                <c:pt idx="6">
                  <c:v>0.90400000000000003</c:v>
                </c:pt>
                <c:pt idx="7">
                  <c:v>0.90600000000000003</c:v>
                </c:pt>
                <c:pt idx="8">
                  <c:v>0.90800000000000003</c:v>
                </c:pt>
                <c:pt idx="9">
                  <c:v>0.91</c:v>
                </c:pt>
                <c:pt idx="10">
                  <c:v>0.91300000000000003</c:v>
                </c:pt>
                <c:pt idx="11">
                  <c:v>0.91500000000000004</c:v>
                </c:pt>
                <c:pt idx="12">
                  <c:v>0.91700000000000004</c:v>
                </c:pt>
                <c:pt idx="13">
                  <c:v>0.91900000000000004</c:v>
                </c:pt>
                <c:pt idx="14">
                  <c:v>0.92100000000000004</c:v>
                </c:pt>
                <c:pt idx="15">
                  <c:v>0.92300000000000004</c:v>
                </c:pt>
                <c:pt idx="16">
                  <c:v>0.92500000000000004</c:v>
                </c:pt>
                <c:pt idx="17">
                  <c:v>0.92700000000000005</c:v>
                </c:pt>
                <c:pt idx="18">
                  <c:v>0.92900000000000005</c:v>
                </c:pt>
                <c:pt idx="19">
                  <c:v>0.93100000000000005</c:v>
                </c:pt>
                <c:pt idx="20">
                  <c:v>0.93300000000000005</c:v>
                </c:pt>
                <c:pt idx="21">
                  <c:v>0.93500000000000005</c:v>
                </c:pt>
                <c:pt idx="22">
                  <c:v>0.93799999999999994</c:v>
                </c:pt>
                <c:pt idx="23">
                  <c:v>0.94</c:v>
                </c:pt>
                <c:pt idx="24">
                  <c:v>0.94199999999999995</c:v>
                </c:pt>
                <c:pt idx="25">
                  <c:v>0.94399999999999995</c:v>
                </c:pt>
                <c:pt idx="26">
                  <c:v>0.94599999999999995</c:v>
                </c:pt>
                <c:pt idx="27">
                  <c:v>0.94799999999999995</c:v>
                </c:pt>
                <c:pt idx="28">
                  <c:v>0.95</c:v>
                </c:pt>
                <c:pt idx="29">
                  <c:v>0.95199999999999996</c:v>
                </c:pt>
                <c:pt idx="30">
                  <c:v>0.95399999999999996</c:v>
                </c:pt>
                <c:pt idx="31">
                  <c:v>0.95599999999999996</c:v>
                </c:pt>
                <c:pt idx="32">
                  <c:v>0.95799999999999996</c:v>
                </c:pt>
                <c:pt idx="33">
                  <c:v>0.96</c:v>
                </c:pt>
                <c:pt idx="34">
                  <c:v>0.96299999999999997</c:v>
                </c:pt>
                <c:pt idx="35">
                  <c:v>0.96499999999999997</c:v>
                </c:pt>
                <c:pt idx="36">
                  <c:v>0.96699999999999997</c:v>
                </c:pt>
                <c:pt idx="37">
                  <c:v>0.96899999999999997</c:v>
                </c:pt>
                <c:pt idx="38">
                  <c:v>0.97099999999999997</c:v>
                </c:pt>
                <c:pt idx="39">
                  <c:v>0.97299999999999998</c:v>
                </c:pt>
                <c:pt idx="40">
                  <c:v>0.97499999999999998</c:v>
                </c:pt>
                <c:pt idx="41">
                  <c:v>0.97699999999999998</c:v>
                </c:pt>
                <c:pt idx="42">
                  <c:v>0.97899999999999998</c:v>
                </c:pt>
                <c:pt idx="43">
                  <c:v>0.98099999999999998</c:v>
                </c:pt>
                <c:pt idx="44">
                  <c:v>0.98299999999999998</c:v>
                </c:pt>
                <c:pt idx="45">
                  <c:v>0.98499999999999999</c:v>
                </c:pt>
                <c:pt idx="46">
                  <c:v>0.98799999999999999</c:v>
                </c:pt>
                <c:pt idx="47">
                  <c:v>0.99</c:v>
                </c:pt>
                <c:pt idx="48">
                  <c:v>0.99199999999999999</c:v>
                </c:pt>
                <c:pt idx="49">
                  <c:v>0.99399999999999999</c:v>
                </c:pt>
                <c:pt idx="50">
                  <c:v>0.996</c:v>
                </c:pt>
                <c:pt idx="51">
                  <c:v>0.998</c:v>
                </c:pt>
                <c:pt idx="52">
                  <c:v>1</c:v>
                </c:pt>
                <c:pt idx="53">
                  <c:v>1.002</c:v>
                </c:pt>
                <c:pt idx="54">
                  <c:v>1.004</c:v>
                </c:pt>
                <c:pt idx="55">
                  <c:v>1.006</c:v>
                </c:pt>
                <c:pt idx="56">
                  <c:v>1.008</c:v>
                </c:pt>
                <c:pt idx="57">
                  <c:v>1.01</c:v>
                </c:pt>
                <c:pt idx="58">
                  <c:v>1.0129999999999999</c:v>
                </c:pt>
                <c:pt idx="59">
                  <c:v>1.0149999999999999</c:v>
                </c:pt>
                <c:pt idx="60">
                  <c:v>1.0169999999999999</c:v>
                </c:pt>
                <c:pt idx="61">
                  <c:v>1.0189999999999999</c:v>
                </c:pt>
                <c:pt idx="62">
                  <c:v>1.0209999999999999</c:v>
                </c:pt>
                <c:pt idx="63">
                  <c:v>1.0229999999999999</c:v>
                </c:pt>
                <c:pt idx="64">
                  <c:v>1.0249999999999999</c:v>
                </c:pt>
                <c:pt idx="65">
                  <c:v>1.0269999999999999</c:v>
                </c:pt>
                <c:pt idx="66">
                  <c:v>1.0289999999999999</c:v>
                </c:pt>
                <c:pt idx="67">
                  <c:v>1.0309999999999999</c:v>
                </c:pt>
                <c:pt idx="68">
                  <c:v>1.0329999999999999</c:v>
                </c:pt>
                <c:pt idx="69">
                  <c:v>1.0349999999999999</c:v>
                </c:pt>
                <c:pt idx="70">
                  <c:v>1.038</c:v>
                </c:pt>
                <c:pt idx="71">
                  <c:v>1.04</c:v>
                </c:pt>
                <c:pt idx="72">
                  <c:v>1.042</c:v>
                </c:pt>
                <c:pt idx="73">
                  <c:v>1.044</c:v>
                </c:pt>
                <c:pt idx="74">
                  <c:v>1.046</c:v>
                </c:pt>
                <c:pt idx="75">
                  <c:v>1.048</c:v>
                </c:pt>
                <c:pt idx="76">
                  <c:v>1.05</c:v>
                </c:pt>
                <c:pt idx="77">
                  <c:v>1.052</c:v>
                </c:pt>
                <c:pt idx="78">
                  <c:v>1.054</c:v>
                </c:pt>
                <c:pt idx="79">
                  <c:v>1.056</c:v>
                </c:pt>
                <c:pt idx="80">
                  <c:v>1.0580000000000001</c:v>
                </c:pt>
                <c:pt idx="81">
                  <c:v>1.06</c:v>
                </c:pt>
                <c:pt idx="82">
                  <c:v>1.0629999999999999</c:v>
                </c:pt>
                <c:pt idx="83">
                  <c:v>1.0649999999999999</c:v>
                </c:pt>
                <c:pt idx="84">
                  <c:v>1.0669999999999999</c:v>
                </c:pt>
                <c:pt idx="85">
                  <c:v>1.069</c:v>
                </c:pt>
                <c:pt idx="86">
                  <c:v>1.071</c:v>
                </c:pt>
                <c:pt idx="87">
                  <c:v>1.073</c:v>
                </c:pt>
                <c:pt idx="88">
                  <c:v>1.075</c:v>
                </c:pt>
                <c:pt idx="89">
                  <c:v>1.077</c:v>
                </c:pt>
                <c:pt idx="90">
                  <c:v>1.079</c:v>
                </c:pt>
                <c:pt idx="91">
                  <c:v>1.081</c:v>
                </c:pt>
                <c:pt idx="92">
                  <c:v>1.083</c:v>
                </c:pt>
                <c:pt idx="93">
                  <c:v>1.085</c:v>
                </c:pt>
                <c:pt idx="94">
                  <c:v>1.0880000000000001</c:v>
                </c:pt>
                <c:pt idx="95">
                  <c:v>1.0900000000000001</c:v>
                </c:pt>
                <c:pt idx="96">
                  <c:v>1.0920000000000001</c:v>
                </c:pt>
                <c:pt idx="97">
                  <c:v>1.0940000000000001</c:v>
                </c:pt>
                <c:pt idx="98">
                  <c:v>1.0960000000000001</c:v>
                </c:pt>
                <c:pt idx="99">
                  <c:v>1.0980000000000001</c:v>
                </c:pt>
                <c:pt idx="100">
                  <c:v>1.1000000000000001</c:v>
                </c:pt>
                <c:pt idx="101">
                  <c:v>1.1020000000000001</c:v>
                </c:pt>
                <c:pt idx="102">
                  <c:v>1.1040000000000001</c:v>
                </c:pt>
                <c:pt idx="103">
                  <c:v>1.1060000000000001</c:v>
                </c:pt>
                <c:pt idx="104">
                  <c:v>1.1080000000000001</c:v>
                </c:pt>
                <c:pt idx="105">
                  <c:v>1.1100000000000001</c:v>
                </c:pt>
                <c:pt idx="106">
                  <c:v>1.113</c:v>
                </c:pt>
                <c:pt idx="107">
                  <c:v>1.115</c:v>
                </c:pt>
                <c:pt idx="108">
                  <c:v>1.117</c:v>
                </c:pt>
                <c:pt idx="109">
                  <c:v>1.119</c:v>
                </c:pt>
                <c:pt idx="110">
                  <c:v>1.121</c:v>
                </c:pt>
                <c:pt idx="111">
                  <c:v>1.123</c:v>
                </c:pt>
                <c:pt idx="112">
                  <c:v>1.125</c:v>
                </c:pt>
                <c:pt idx="113">
                  <c:v>1.127</c:v>
                </c:pt>
                <c:pt idx="114">
                  <c:v>1.129</c:v>
                </c:pt>
                <c:pt idx="115">
                  <c:v>1.131</c:v>
                </c:pt>
                <c:pt idx="116">
                  <c:v>1.133</c:v>
                </c:pt>
                <c:pt idx="117">
                  <c:v>1.135</c:v>
                </c:pt>
                <c:pt idx="118">
                  <c:v>1.1379999999999999</c:v>
                </c:pt>
                <c:pt idx="119">
                  <c:v>1.1399999999999999</c:v>
                </c:pt>
                <c:pt idx="120">
                  <c:v>1.1419999999999999</c:v>
                </c:pt>
                <c:pt idx="121">
                  <c:v>1.1439999999999999</c:v>
                </c:pt>
                <c:pt idx="122">
                  <c:v>1.1459999999999999</c:v>
                </c:pt>
                <c:pt idx="123">
                  <c:v>1.1479999999999999</c:v>
                </c:pt>
                <c:pt idx="124">
                  <c:v>1.1499999999999999</c:v>
                </c:pt>
                <c:pt idx="125">
                  <c:v>1.1519999999999999</c:v>
                </c:pt>
                <c:pt idx="126">
                  <c:v>1.1539999999999999</c:v>
                </c:pt>
                <c:pt idx="127">
                  <c:v>1.1559999999999999</c:v>
                </c:pt>
                <c:pt idx="128">
                  <c:v>1.1579999999999999</c:v>
                </c:pt>
                <c:pt idx="129">
                  <c:v>1.1599999999999999</c:v>
                </c:pt>
                <c:pt idx="130">
                  <c:v>1.163</c:v>
                </c:pt>
                <c:pt idx="131">
                  <c:v>1.165</c:v>
                </c:pt>
                <c:pt idx="132">
                  <c:v>1.167</c:v>
                </c:pt>
                <c:pt idx="133">
                  <c:v>1.169</c:v>
                </c:pt>
                <c:pt idx="134">
                  <c:v>1.171</c:v>
                </c:pt>
                <c:pt idx="135">
                  <c:v>1.173</c:v>
                </c:pt>
                <c:pt idx="136">
                  <c:v>1.175</c:v>
                </c:pt>
                <c:pt idx="137">
                  <c:v>1.177</c:v>
                </c:pt>
                <c:pt idx="138">
                  <c:v>1.179</c:v>
                </c:pt>
                <c:pt idx="139">
                  <c:v>1.181</c:v>
                </c:pt>
                <c:pt idx="140">
                  <c:v>1.1830000000000001</c:v>
                </c:pt>
                <c:pt idx="141">
                  <c:v>1.1850000000000001</c:v>
                </c:pt>
                <c:pt idx="142">
                  <c:v>1.1879999999999999</c:v>
                </c:pt>
                <c:pt idx="143">
                  <c:v>1.19</c:v>
                </c:pt>
                <c:pt idx="144">
                  <c:v>1.1919999999999999</c:v>
                </c:pt>
                <c:pt idx="145">
                  <c:v>1.194</c:v>
                </c:pt>
                <c:pt idx="146">
                  <c:v>1.196</c:v>
                </c:pt>
                <c:pt idx="147">
                  <c:v>1.198</c:v>
                </c:pt>
                <c:pt idx="148">
                  <c:v>1.2</c:v>
                </c:pt>
                <c:pt idx="149">
                  <c:v>1.202</c:v>
                </c:pt>
                <c:pt idx="150">
                  <c:v>1.204</c:v>
                </c:pt>
                <c:pt idx="151">
                  <c:v>1.206</c:v>
                </c:pt>
                <c:pt idx="152">
                  <c:v>1.208</c:v>
                </c:pt>
                <c:pt idx="153">
                  <c:v>1.21</c:v>
                </c:pt>
                <c:pt idx="154">
                  <c:v>1.2130000000000001</c:v>
                </c:pt>
                <c:pt idx="155">
                  <c:v>1.2150000000000001</c:v>
                </c:pt>
                <c:pt idx="156">
                  <c:v>1.2170000000000001</c:v>
                </c:pt>
                <c:pt idx="157">
                  <c:v>1.2190000000000001</c:v>
                </c:pt>
                <c:pt idx="158">
                  <c:v>1.2210000000000001</c:v>
                </c:pt>
                <c:pt idx="159">
                  <c:v>1.2230000000000001</c:v>
                </c:pt>
                <c:pt idx="160">
                  <c:v>1.2250000000000001</c:v>
                </c:pt>
                <c:pt idx="161">
                  <c:v>1.2270000000000001</c:v>
                </c:pt>
                <c:pt idx="162">
                  <c:v>1.2290000000000001</c:v>
                </c:pt>
                <c:pt idx="163">
                  <c:v>1.2310000000000001</c:v>
                </c:pt>
                <c:pt idx="164">
                  <c:v>1.2330000000000001</c:v>
                </c:pt>
                <c:pt idx="165">
                  <c:v>1.2350000000000001</c:v>
                </c:pt>
                <c:pt idx="166">
                  <c:v>1.238</c:v>
                </c:pt>
                <c:pt idx="167">
                  <c:v>1.24</c:v>
                </c:pt>
                <c:pt idx="168">
                  <c:v>1.242</c:v>
                </c:pt>
                <c:pt idx="169">
                  <c:v>1.244</c:v>
                </c:pt>
                <c:pt idx="170">
                  <c:v>1.246</c:v>
                </c:pt>
                <c:pt idx="171">
                  <c:v>1.248</c:v>
                </c:pt>
                <c:pt idx="172">
                  <c:v>1.25</c:v>
                </c:pt>
                <c:pt idx="173">
                  <c:v>1.252</c:v>
                </c:pt>
                <c:pt idx="174">
                  <c:v>1.254</c:v>
                </c:pt>
                <c:pt idx="175">
                  <c:v>1.256</c:v>
                </c:pt>
                <c:pt idx="176">
                  <c:v>1.258</c:v>
                </c:pt>
                <c:pt idx="177">
                  <c:v>1.26</c:v>
                </c:pt>
                <c:pt idx="178">
                  <c:v>1.2629999999999999</c:v>
                </c:pt>
                <c:pt idx="179">
                  <c:v>1.2649999999999999</c:v>
                </c:pt>
                <c:pt idx="180">
                  <c:v>1.2669999999999999</c:v>
                </c:pt>
                <c:pt idx="181">
                  <c:v>1.2689999999999999</c:v>
                </c:pt>
                <c:pt idx="182">
                  <c:v>1.2709999999999999</c:v>
                </c:pt>
                <c:pt idx="183">
                  <c:v>1.2729999999999999</c:v>
                </c:pt>
                <c:pt idx="184">
                  <c:v>1.2749999999999999</c:v>
                </c:pt>
                <c:pt idx="185">
                  <c:v>1.2769999999999999</c:v>
                </c:pt>
                <c:pt idx="186">
                  <c:v>1.2789999999999999</c:v>
                </c:pt>
                <c:pt idx="187">
                  <c:v>1.2809999999999999</c:v>
                </c:pt>
                <c:pt idx="188">
                  <c:v>1.2829999999999999</c:v>
                </c:pt>
                <c:pt idx="189">
                  <c:v>1.2849999999999999</c:v>
                </c:pt>
                <c:pt idx="190">
                  <c:v>1.288</c:v>
                </c:pt>
                <c:pt idx="191">
                  <c:v>1.29</c:v>
                </c:pt>
                <c:pt idx="192">
                  <c:v>1.292</c:v>
                </c:pt>
                <c:pt idx="193">
                  <c:v>1.294</c:v>
                </c:pt>
                <c:pt idx="194">
                  <c:v>1.296</c:v>
                </c:pt>
                <c:pt idx="195">
                  <c:v>1.298</c:v>
                </c:pt>
                <c:pt idx="196">
                  <c:v>1.3</c:v>
                </c:pt>
                <c:pt idx="197">
                  <c:v>1.302</c:v>
                </c:pt>
                <c:pt idx="198">
                  <c:v>1.3169999999999999</c:v>
                </c:pt>
                <c:pt idx="199">
                  <c:v>1.319</c:v>
                </c:pt>
                <c:pt idx="200">
                  <c:v>1.335</c:v>
                </c:pt>
                <c:pt idx="201">
                  <c:v>1.3380000000000001</c:v>
                </c:pt>
                <c:pt idx="202">
                  <c:v>1.34</c:v>
                </c:pt>
                <c:pt idx="203">
                  <c:v>1.3420000000000001</c:v>
                </c:pt>
                <c:pt idx="204">
                  <c:v>1.3440000000000001</c:v>
                </c:pt>
                <c:pt idx="205">
                  <c:v>1.3460000000000001</c:v>
                </c:pt>
                <c:pt idx="206">
                  <c:v>1.3480000000000001</c:v>
                </c:pt>
                <c:pt idx="207">
                  <c:v>1.35</c:v>
                </c:pt>
                <c:pt idx="208">
                  <c:v>1.3520000000000001</c:v>
                </c:pt>
                <c:pt idx="209">
                  <c:v>1.3540000000000001</c:v>
                </c:pt>
                <c:pt idx="210">
                  <c:v>1.3560000000000001</c:v>
                </c:pt>
                <c:pt idx="211">
                  <c:v>1.3580000000000001</c:v>
                </c:pt>
                <c:pt idx="212">
                  <c:v>1.36</c:v>
                </c:pt>
                <c:pt idx="213">
                  <c:v>1.363</c:v>
                </c:pt>
                <c:pt idx="214">
                  <c:v>1.365</c:v>
                </c:pt>
                <c:pt idx="215">
                  <c:v>1.367</c:v>
                </c:pt>
                <c:pt idx="216">
                  <c:v>1.369</c:v>
                </c:pt>
                <c:pt idx="217">
                  <c:v>1.371</c:v>
                </c:pt>
                <c:pt idx="218">
                  <c:v>1.373</c:v>
                </c:pt>
                <c:pt idx="219">
                  <c:v>1.375</c:v>
                </c:pt>
                <c:pt idx="220">
                  <c:v>1.377</c:v>
                </c:pt>
                <c:pt idx="221">
                  <c:v>1.379</c:v>
                </c:pt>
                <c:pt idx="222">
                  <c:v>1.381</c:v>
                </c:pt>
                <c:pt idx="223">
                  <c:v>1.383</c:v>
                </c:pt>
                <c:pt idx="224">
                  <c:v>1.385</c:v>
                </c:pt>
                <c:pt idx="225">
                  <c:v>1.3879999999999999</c:v>
                </c:pt>
                <c:pt idx="226">
                  <c:v>1.39</c:v>
                </c:pt>
                <c:pt idx="227">
                  <c:v>1.3919999999999999</c:v>
                </c:pt>
                <c:pt idx="228">
                  <c:v>1.3939999999999999</c:v>
                </c:pt>
                <c:pt idx="229">
                  <c:v>1.3959999999999999</c:v>
                </c:pt>
                <c:pt idx="230">
                  <c:v>1.3979999999999999</c:v>
                </c:pt>
                <c:pt idx="231">
                  <c:v>1.4</c:v>
                </c:pt>
                <c:pt idx="232">
                  <c:v>1.4019999999999999</c:v>
                </c:pt>
                <c:pt idx="233">
                  <c:v>1.4039999999999999</c:v>
                </c:pt>
                <c:pt idx="234">
                  <c:v>1.4059999999999999</c:v>
                </c:pt>
                <c:pt idx="235">
                  <c:v>1.4079999999999999</c:v>
                </c:pt>
                <c:pt idx="236">
                  <c:v>1.41</c:v>
                </c:pt>
                <c:pt idx="237">
                  <c:v>1.413</c:v>
                </c:pt>
                <c:pt idx="238">
                  <c:v>1.415</c:v>
                </c:pt>
                <c:pt idx="239">
                  <c:v>1.417</c:v>
                </c:pt>
                <c:pt idx="240">
                  <c:v>1.419</c:v>
                </c:pt>
                <c:pt idx="241">
                  <c:v>1.421</c:v>
                </c:pt>
                <c:pt idx="242">
                  <c:v>1.423</c:v>
                </c:pt>
                <c:pt idx="243">
                  <c:v>1.425</c:v>
                </c:pt>
                <c:pt idx="244">
                  <c:v>1.427</c:v>
                </c:pt>
                <c:pt idx="245">
                  <c:v>1.429</c:v>
                </c:pt>
                <c:pt idx="246">
                  <c:v>1.431</c:v>
                </c:pt>
                <c:pt idx="247">
                  <c:v>1.4330000000000001</c:v>
                </c:pt>
                <c:pt idx="248">
                  <c:v>1.4350000000000001</c:v>
                </c:pt>
                <c:pt idx="249">
                  <c:v>1.4379999999999999</c:v>
                </c:pt>
                <c:pt idx="250">
                  <c:v>1.44</c:v>
                </c:pt>
                <c:pt idx="251">
                  <c:v>1.4419999999999999</c:v>
                </c:pt>
                <c:pt idx="252">
                  <c:v>1.444</c:v>
                </c:pt>
                <c:pt idx="253">
                  <c:v>1.446</c:v>
                </c:pt>
                <c:pt idx="254">
                  <c:v>1.448</c:v>
                </c:pt>
                <c:pt idx="255">
                  <c:v>1.45</c:v>
                </c:pt>
                <c:pt idx="256">
                  <c:v>1.452</c:v>
                </c:pt>
                <c:pt idx="257">
                  <c:v>1.454</c:v>
                </c:pt>
                <c:pt idx="258">
                  <c:v>1.456</c:v>
                </c:pt>
                <c:pt idx="259">
                  <c:v>1.458</c:v>
                </c:pt>
                <c:pt idx="260">
                  <c:v>1.46</c:v>
                </c:pt>
                <c:pt idx="261">
                  <c:v>1.4630000000000001</c:v>
                </c:pt>
              </c:numCache>
            </c:numRef>
          </c:xVal>
          <c:yVal>
            <c:numRef>
              <c:f>Sheet2!$E$4:$E$265</c:f>
              <c:numCache>
                <c:formatCode>0.00E+00</c:formatCode>
                <c:ptCount val="262"/>
                <c:pt idx="0">
                  <c:v>2.0566718550000002E-2</c:v>
                </c:pt>
                <c:pt idx="1">
                  <c:v>2.085552945E-2</c:v>
                </c:pt>
                <c:pt idx="2">
                  <c:v>2.148013E-2</c:v>
                </c:pt>
                <c:pt idx="3">
                  <c:v>2.1986055000000001E-2</c:v>
                </c:pt>
                <c:pt idx="4">
                  <c:v>2.23691125E-2</c:v>
                </c:pt>
                <c:pt idx="5">
                  <c:v>2.2869255500000001E-2</c:v>
                </c:pt>
                <c:pt idx="6">
                  <c:v>2.3424327500000001E-2</c:v>
                </c:pt>
                <c:pt idx="7">
                  <c:v>2.3910015499999999E-2</c:v>
                </c:pt>
                <c:pt idx="8">
                  <c:v>2.4272836000000002E-2</c:v>
                </c:pt>
                <c:pt idx="9">
                  <c:v>2.4807671E-2</c:v>
                </c:pt>
                <c:pt idx="10">
                  <c:v>2.53526245E-2</c:v>
                </c:pt>
                <c:pt idx="11">
                  <c:v>2.5939497500000006E-2</c:v>
                </c:pt>
                <c:pt idx="12">
                  <c:v>2.6345682999999998E-2</c:v>
                </c:pt>
                <c:pt idx="13">
                  <c:v>2.6868954E-2</c:v>
                </c:pt>
                <c:pt idx="14">
                  <c:v>2.7338741499999999E-2</c:v>
                </c:pt>
                <c:pt idx="15">
                  <c:v>2.78880315E-2</c:v>
                </c:pt>
                <c:pt idx="16">
                  <c:v>2.8323127E-2</c:v>
                </c:pt>
                <c:pt idx="17">
                  <c:v>2.8719194E-2</c:v>
                </c:pt>
                <c:pt idx="18">
                  <c:v>2.9089241999999998E-2</c:v>
                </c:pt>
                <c:pt idx="19">
                  <c:v>2.93855695E-2</c:v>
                </c:pt>
                <c:pt idx="20">
                  <c:v>2.9663105500000002E-2</c:v>
                </c:pt>
                <c:pt idx="21">
                  <c:v>3.0332372000000003E-2</c:v>
                </c:pt>
                <c:pt idx="22">
                  <c:v>3.0669173500000001E-2</c:v>
                </c:pt>
                <c:pt idx="23">
                  <c:v>3.0925027000000001E-2</c:v>
                </c:pt>
                <c:pt idx="24">
                  <c:v>3.1157752500000004E-2</c:v>
                </c:pt>
                <c:pt idx="25">
                  <c:v>3.1673796000000004E-2</c:v>
                </c:pt>
                <c:pt idx="26">
                  <c:v>3.2003370000000003E-2</c:v>
                </c:pt>
                <c:pt idx="27">
                  <c:v>3.2308370500000003E-2</c:v>
                </c:pt>
                <c:pt idx="28">
                  <c:v>3.2652399500000005E-2</c:v>
                </c:pt>
                <c:pt idx="29">
                  <c:v>3.3064366999999997E-2</c:v>
                </c:pt>
                <c:pt idx="30">
                  <c:v>3.30744855E-2</c:v>
                </c:pt>
                <c:pt idx="31">
                  <c:v>3.3722069500000007E-2</c:v>
                </c:pt>
                <c:pt idx="32">
                  <c:v>3.3963468000000004E-2</c:v>
                </c:pt>
                <c:pt idx="33">
                  <c:v>3.4112354500000004E-2</c:v>
                </c:pt>
                <c:pt idx="34">
                  <c:v>3.4504085000000004E-2</c:v>
                </c:pt>
                <c:pt idx="35">
                  <c:v>3.4807640000000001E-2</c:v>
                </c:pt>
                <c:pt idx="36">
                  <c:v>3.5197924999999998E-2</c:v>
                </c:pt>
                <c:pt idx="37">
                  <c:v>3.5747215000000006E-2</c:v>
                </c:pt>
                <c:pt idx="38">
                  <c:v>3.5703850000000002E-2</c:v>
                </c:pt>
                <c:pt idx="39">
                  <c:v>3.6094134999999999E-2</c:v>
                </c:pt>
                <c:pt idx="40">
                  <c:v>3.6166410000000003E-2</c:v>
                </c:pt>
                <c:pt idx="41">
                  <c:v>3.6759065E-2</c:v>
                </c:pt>
                <c:pt idx="42">
                  <c:v>3.7004800000000004E-2</c:v>
                </c:pt>
                <c:pt idx="43">
                  <c:v>3.7062620000000004E-2</c:v>
                </c:pt>
                <c:pt idx="44">
                  <c:v>3.7178259999999998E-2</c:v>
                </c:pt>
                <c:pt idx="45">
                  <c:v>3.7626365000000002E-2</c:v>
                </c:pt>
                <c:pt idx="46">
                  <c:v>3.7713095000000002E-2</c:v>
                </c:pt>
                <c:pt idx="47">
                  <c:v>3.8103379999999999E-2</c:v>
                </c:pt>
                <c:pt idx="48">
                  <c:v>3.8002195000000003E-2</c:v>
                </c:pt>
                <c:pt idx="49">
                  <c:v>3.8132289999999999E-2</c:v>
                </c:pt>
                <c:pt idx="50">
                  <c:v>3.8537030000000007E-2</c:v>
                </c:pt>
                <c:pt idx="51">
                  <c:v>3.8551484999999996E-2</c:v>
                </c:pt>
                <c:pt idx="52">
                  <c:v>3.859485E-2</c:v>
                </c:pt>
                <c:pt idx="53">
                  <c:v>3.8912860000000001E-2</c:v>
                </c:pt>
                <c:pt idx="54">
                  <c:v>3.9014044999999997E-2</c:v>
                </c:pt>
                <c:pt idx="55">
                  <c:v>3.9245324999999998E-2</c:v>
                </c:pt>
                <c:pt idx="56">
                  <c:v>3.9317600000000001E-2</c:v>
                </c:pt>
                <c:pt idx="57">
                  <c:v>3.9462150000000001E-2</c:v>
                </c:pt>
                <c:pt idx="58">
                  <c:v>3.9693429999999995E-2</c:v>
                </c:pt>
                <c:pt idx="59">
                  <c:v>3.9592245000000005E-2</c:v>
                </c:pt>
                <c:pt idx="60">
                  <c:v>3.9621154999999998E-2</c:v>
                </c:pt>
                <c:pt idx="61">
                  <c:v>3.9996984999999999E-2</c:v>
                </c:pt>
                <c:pt idx="62">
                  <c:v>4.0112624999999999E-2</c:v>
                </c:pt>
                <c:pt idx="63">
                  <c:v>4.0025894999999999E-2</c:v>
                </c:pt>
                <c:pt idx="64">
                  <c:v>3.9953620000000002E-2</c:v>
                </c:pt>
                <c:pt idx="65">
                  <c:v>3.9982530000000002E-2</c:v>
                </c:pt>
                <c:pt idx="66">
                  <c:v>4.0199354999999999E-2</c:v>
                </c:pt>
                <c:pt idx="67">
                  <c:v>4.0011440000000002E-2</c:v>
                </c:pt>
                <c:pt idx="68">
                  <c:v>3.9968074999999999E-2</c:v>
                </c:pt>
                <c:pt idx="69">
                  <c:v>4.0184899999999996E-2</c:v>
                </c:pt>
                <c:pt idx="70">
                  <c:v>3.9982530000000002E-2</c:v>
                </c:pt>
                <c:pt idx="71">
                  <c:v>4.0199354999999999E-2</c:v>
                </c:pt>
                <c:pt idx="72">
                  <c:v>3.9982530000000002E-2</c:v>
                </c:pt>
                <c:pt idx="73">
                  <c:v>4.0127080000000002E-2</c:v>
                </c:pt>
                <c:pt idx="74">
                  <c:v>4.0098170000000002E-2</c:v>
                </c:pt>
                <c:pt idx="75">
                  <c:v>4.0141535000000006E-2</c:v>
                </c:pt>
                <c:pt idx="76">
                  <c:v>4.0083714999999999E-2</c:v>
                </c:pt>
                <c:pt idx="77">
                  <c:v>4.0141535000000006E-2</c:v>
                </c:pt>
                <c:pt idx="78">
                  <c:v>4.0213810000000003E-2</c:v>
                </c:pt>
                <c:pt idx="79">
                  <c:v>4.0011440000000002E-2</c:v>
                </c:pt>
                <c:pt idx="80">
                  <c:v>3.9924709999999995E-2</c:v>
                </c:pt>
                <c:pt idx="81">
                  <c:v>3.9577790000000002E-2</c:v>
                </c:pt>
                <c:pt idx="82">
                  <c:v>3.9606700000000002E-2</c:v>
                </c:pt>
                <c:pt idx="83">
                  <c:v>3.9433240000000001E-2</c:v>
                </c:pt>
                <c:pt idx="84">
                  <c:v>3.9100775000000004E-2</c:v>
                </c:pt>
                <c:pt idx="85">
                  <c:v>3.9158595000000004E-2</c:v>
                </c:pt>
                <c:pt idx="86">
                  <c:v>3.8869495000000004E-2</c:v>
                </c:pt>
                <c:pt idx="87">
                  <c:v>3.8580394999999996E-2</c:v>
                </c:pt>
                <c:pt idx="88">
                  <c:v>3.850812E-2</c:v>
                </c:pt>
                <c:pt idx="89">
                  <c:v>3.8060014999999996E-2</c:v>
                </c:pt>
                <c:pt idx="90">
                  <c:v>3.8074470000000006E-2</c:v>
                </c:pt>
                <c:pt idx="91">
                  <c:v>3.7539635000000002E-2</c:v>
                </c:pt>
                <c:pt idx="92">
                  <c:v>3.7554090000000005E-2</c:v>
                </c:pt>
                <c:pt idx="93">
                  <c:v>3.6990345000000001E-2</c:v>
                </c:pt>
                <c:pt idx="94">
                  <c:v>3.6860250000000004E-2</c:v>
                </c:pt>
                <c:pt idx="95">
                  <c:v>3.6730155E-2</c:v>
                </c:pt>
                <c:pt idx="96">
                  <c:v>3.6354325E-2</c:v>
                </c:pt>
                <c:pt idx="97">
                  <c:v>3.6238685E-2</c:v>
                </c:pt>
                <c:pt idx="98">
                  <c:v>3.5906220000000003E-2</c:v>
                </c:pt>
                <c:pt idx="99">
                  <c:v>3.5689394999999999E-2</c:v>
                </c:pt>
                <c:pt idx="100">
                  <c:v>3.5241290000000002E-2</c:v>
                </c:pt>
                <c:pt idx="101">
                  <c:v>3.4937734999999998E-2</c:v>
                </c:pt>
                <c:pt idx="102">
                  <c:v>3.4764275000000004E-2</c:v>
                </c:pt>
                <c:pt idx="103">
                  <c:v>3.4251122500000002E-2</c:v>
                </c:pt>
                <c:pt idx="104">
                  <c:v>3.4245340499999999E-2</c:v>
                </c:pt>
                <c:pt idx="105">
                  <c:v>3.3613656999999998E-2</c:v>
                </c:pt>
                <c:pt idx="106">
                  <c:v>3.3232045000000002E-2</c:v>
                </c:pt>
                <c:pt idx="107">
                  <c:v>3.2805622499999999E-2</c:v>
                </c:pt>
                <c:pt idx="108">
                  <c:v>3.2509295000000007E-2</c:v>
                </c:pt>
                <c:pt idx="109">
                  <c:v>3.2163820500000002E-2</c:v>
                </c:pt>
                <c:pt idx="110">
                  <c:v>3.1827019000000005E-2</c:v>
                </c:pt>
                <c:pt idx="111">
                  <c:v>3.1251710000000002E-2</c:v>
                </c:pt>
                <c:pt idx="112">
                  <c:v>3.0968391999999997E-2</c:v>
                </c:pt>
                <c:pt idx="113">
                  <c:v>3.0816614500000002E-2</c:v>
                </c:pt>
                <c:pt idx="114">
                  <c:v>3.0289007E-2</c:v>
                </c:pt>
                <c:pt idx="115">
                  <c:v>2.9810546500000003E-2</c:v>
                </c:pt>
                <c:pt idx="116">
                  <c:v>2.92699295E-2</c:v>
                </c:pt>
                <c:pt idx="117">
                  <c:v>2.8733649E-2</c:v>
                </c:pt>
                <c:pt idx="118">
                  <c:v>2.8301444499999998E-2</c:v>
                </c:pt>
                <c:pt idx="119">
                  <c:v>2.7867794500000001E-2</c:v>
                </c:pt>
                <c:pt idx="120">
                  <c:v>2.75064195E-2</c:v>
                </c:pt>
                <c:pt idx="121">
                  <c:v>2.7101679500000003E-2</c:v>
                </c:pt>
                <c:pt idx="122">
                  <c:v>2.6605872999999999E-2</c:v>
                </c:pt>
                <c:pt idx="123">
                  <c:v>2.6169332000000003E-2</c:v>
                </c:pt>
                <c:pt idx="124">
                  <c:v>2.57544735E-2</c:v>
                </c:pt>
                <c:pt idx="125">
                  <c:v>2.5426345000000003E-2</c:v>
                </c:pt>
                <c:pt idx="126">
                  <c:v>2.4892955500000001E-2</c:v>
                </c:pt>
                <c:pt idx="127">
                  <c:v>2.4330655999999999E-2</c:v>
                </c:pt>
                <c:pt idx="128">
                  <c:v>2.3853640999999998E-2</c:v>
                </c:pt>
                <c:pt idx="129">
                  <c:v>2.33925265E-2</c:v>
                </c:pt>
                <c:pt idx="130">
                  <c:v>2.2886601499999999E-2</c:v>
                </c:pt>
                <c:pt idx="131">
                  <c:v>2.2471743000000002E-2</c:v>
                </c:pt>
                <c:pt idx="132">
                  <c:v>2.1928235000000001E-2</c:v>
                </c:pt>
                <c:pt idx="133">
                  <c:v>2.1448329000000002E-2</c:v>
                </c:pt>
                <c:pt idx="134">
                  <c:v>2.1092302350000001E-2</c:v>
                </c:pt>
                <c:pt idx="135">
                  <c:v>2.0680045750000001E-2</c:v>
                </c:pt>
                <c:pt idx="136">
                  <c:v>2.0147523550000001E-2</c:v>
                </c:pt>
                <c:pt idx="137">
                  <c:v>1.9805662800000002E-2</c:v>
                </c:pt>
                <c:pt idx="138">
                  <c:v>1.9336598050000001E-2</c:v>
                </c:pt>
                <c:pt idx="139">
                  <c:v>1.8951516850000003E-2</c:v>
                </c:pt>
                <c:pt idx="140">
                  <c:v>1.8421452000000001E-2</c:v>
                </c:pt>
                <c:pt idx="141">
                  <c:v>1.7799887E-2</c:v>
                </c:pt>
                <c:pt idx="142">
                  <c:v>1.7513678000000001E-2</c:v>
                </c:pt>
                <c:pt idx="143">
                  <c:v>1.6947041999999999E-2</c:v>
                </c:pt>
                <c:pt idx="144">
                  <c:v>1.6643486999999998E-2</c:v>
                </c:pt>
                <c:pt idx="145">
                  <c:v>1.5893272500000003E-2</c:v>
                </c:pt>
                <c:pt idx="146">
                  <c:v>1.5351210000000002E-2</c:v>
                </c:pt>
                <c:pt idx="147">
                  <c:v>1.4840948499999999E-2</c:v>
                </c:pt>
                <c:pt idx="148">
                  <c:v>1.4343696500000003E-2</c:v>
                </c:pt>
                <c:pt idx="149">
                  <c:v>1.3931729E-2</c:v>
                </c:pt>
                <c:pt idx="150">
                  <c:v>1.367443E-2</c:v>
                </c:pt>
                <c:pt idx="151">
                  <c:v>1.3003718000000001E-2</c:v>
                </c:pt>
                <c:pt idx="152">
                  <c:v>1.2862059E-2</c:v>
                </c:pt>
                <c:pt idx="153">
                  <c:v>1.2499238500000003E-2</c:v>
                </c:pt>
                <c:pt idx="154">
                  <c:v>1.2114735499999999E-2</c:v>
                </c:pt>
                <c:pt idx="155">
                  <c:v>1.1603028499999999E-2</c:v>
                </c:pt>
                <c:pt idx="156">
                  <c:v>1.13081465E-2</c:v>
                </c:pt>
                <c:pt idx="157">
                  <c:v>1.1019046500000001E-2</c:v>
                </c:pt>
                <c:pt idx="158">
                  <c:v>1.0683690500000001E-2</c:v>
                </c:pt>
                <c:pt idx="159">
                  <c:v>1.0193666000000002E-2</c:v>
                </c:pt>
                <c:pt idx="160">
                  <c:v>9.6935230000000008E-3</c:v>
                </c:pt>
                <c:pt idx="161">
                  <c:v>9.4289965000000017E-3</c:v>
                </c:pt>
                <c:pt idx="162">
                  <c:v>9.2439725000000011E-3</c:v>
                </c:pt>
                <c:pt idx="163">
                  <c:v>8.6744455000000008E-3</c:v>
                </c:pt>
                <c:pt idx="164">
                  <c:v>8.5862700000000017E-3</c:v>
                </c:pt>
                <c:pt idx="165">
                  <c:v>8.1367195000000003E-3</c:v>
                </c:pt>
                <c:pt idx="166">
                  <c:v>7.7102970000000005E-3</c:v>
                </c:pt>
                <c:pt idx="167">
                  <c:v>7.2968840000000009E-3</c:v>
                </c:pt>
                <c:pt idx="168">
                  <c:v>7.1595615000000015E-3</c:v>
                </c:pt>
                <c:pt idx="169">
                  <c:v>6.9051535000000004E-3</c:v>
                </c:pt>
                <c:pt idx="170">
                  <c:v>6.400674000000002E-3</c:v>
                </c:pt>
                <c:pt idx="171">
                  <c:v>6.2691335000000011E-3</c:v>
                </c:pt>
                <c:pt idx="172">
                  <c:v>5.8268104999999997E-3</c:v>
                </c:pt>
                <c:pt idx="173">
                  <c:v>5.4350800000000019E-3</c:v>
                </c:pt>
                <c:pt idx="174">
                  <c:v>5.3338950000000008E-3</c:v>
                </c:pt>
                <c:pt idx="175">
                  <c:v>4.8135150000000017E-3</c:v>
                </c:pt>
                <c:pt idx="176">
                  <c:v>4.7123300000000007E-3</c:v>
                </c:pt>
                <c:pt idx="177">
                  <c:v>4.1196750000000006E-3</c:v>
                </c:pt>
                <c:pt idx="178">
                  <c:v>3.8016650000000005E-3</c:v>
                </c:pt>
                <c:pt idx="179">
                  <c:v>3.7872100000000014E-3</c:v>
                </c:pt>
                <c:pt idx="180">
                  <c:v>3.3824700000000003E-3</c:v>
                </c:pt>
                <c:pt idx="181">
                  <c:v>3.2090100000000022E-3</c:v>
                </c:pt>
                <c:pt idx="182">
                  <c:v>2.8331799999999998E-3</c:v>
                </c:pt>
                <c:pt idx="183">
                  <c:v>2.8042700000000011E-3</c:v>
                </c:pt>
                <c:pt idx="184">
                  <c:v>2.3128000000000011E-3</c:v>
                </c:pt>
                <c:pt idx="185">
                  <c:v>2.1827050000000014E-3</c:v>
                </c:pt>
                <c:pt idx="186">
                  <c:v>1.8357850000000004E-3</c:v>
                </c:pt>
                <c:pt idx="187">
                  <c:v>1.7779650000000003E-3</c:v>
                </c:pt>
                <c:pt idx="188">
                  <c:v>1.5322300000000003E-3</c:v>
                </c:pt>
                <c:pt idx="189">
                  <c:v>1.2720400000000008E-3</c:v>
                </c:pt>
                <c:pt idx="190">
                  <c:v>1.1274900000000016E-3</c:v>
                </c:pt>
                <c:pt idx="191">
                  <c:v>7.2275000000000063E-4</c:v>
                </c:pt>
                <c:pt idx="192">
                  <c:v>8.2393500000000155E-4</c:v>
                </c:pt>
                <c:pt idx="193">
                  <c:v>5.3483500000000076E-4</c:v>
                </c:pt>
                <c:pt idx="194">
                  <c:v>3.9028500000000166E-4</c:v>
                </c:pt>
                <c:pt idx="195">
                  <c:v>1.8791499999999987E-4</c:v>
                </c:pt>
                <c:pt idx="196">
                  <c:v>2.3128000000000062E-4</c:v>
                </c:pt>
                <c:pt idx="197">
                  <c:v>1.011850000000009E-4</c:v>
                </c:pt>
                <c:pt idx="198">
                  <c:v>0</c:v>
                </c:pt>
                <c:pt idx="199">
                  <c:v>8.6730000000001482E-5</c:v>
                </c:pt>
                <c:pt idx="200">
                  <c:v>1.3009500000000222E-4</c:v>
                </c:pt>
                <c:pt idx="201">
                  <c:v>4.0474000000000109E-4</c:v>
                </c:pt>
                <c:pt idx="202">
                  <c:v>1.8791499999999987E-4</c:v>
                </c:pt>
                <c:pt idx="203">
                  <c:v>2.7464500000000137E-4</c:v>
                </c:pt>
                <c:pt idx="204">
                  <c:v>4.0474000000000109E-4</c:v>
                </c:pt>
                <c:pt idx="205">
                  <c:v>8.0948000000000218E-4</c:v>
                </c:pt>
                <c:pt idx="206">
                  <c:v>7.5166000000000197E-4</c:v>
                </c:pt>
                <c:pt idx="207">
                  <c:v>9.684850000000007E-4</c:v>
                </c:pt>
                <c:pt idx="208">
                  <c:v>1.3443150000000004E-3</c:v>
                </c:pt>
                <c:pt idx="209">
                  <c:v>1.4165899999999999E-3</c:v>
                </c:pt>
                <c:pt idx="210">
                  <c:v>1.6623250000000001E-3</c:v>
                </c:pt>
                <c:pt idx="211">
                  <c:v>1.821330000000001E-3</c:v>
                </c:pt>
                <c:pt idx="212">
                  <c:v>2.2260700000000023E-3</c:v>
                </c:pt>
                <c:pt idx="213">
                  <c:v>2.2260700000000023E-3</c:v>
                </c:pt>
                <c:pt idx="214">
                  <c:v>2.3128000000000011E-3</c:v>
                </c:pt>
                <c:pt idx="215">
                  <c:v>2.7175400000000022E-3</c:v>
                </c:pt>
                <c:pt idx="216">
                  <c:v>2.9632750000000022E-3</c:v>
                </c:pt>
                <c:pt idx="217">
                  <c:v>3.1801000000000008E-3</c:v>
                </c:pt>
                <c:pt idx="218">
                  <c:v>3.4981100000000005E-3</c:v>
                </c:pt>
                <c:pt idx="219">
                  <c:v>3.6282050000000002E-3</c:v>
                </c:pt>
                <c:pt idx="220">
                  <c:v>3.9606700000000012E-3</c:v>
                </c:pt>
                <c:pt idx="221">
                  <c:v>4.4087750000000011E-3</c:v>
                </c:pt>
                <c:pt idx="222">
                  <c:v>4.6256000000000023E-3</c:v>
                </c:pt>
                <c:pt idx="223">
                  <c:v>4.8279700000000017E-3</c:v>
                </c:pt>
                <c:pt idx="224">
                  <c:v>5.0447950000000004E-3</c:v>
                </c:pt>
                <c:pt idx="225">
                  <c:v>5.5666205000000002E-3</c:v>
                </c:pt>
                <c:pt idx="226">
                  <c:v>5.6417864999999999E-3</c:v>
                </c:pt>
                <c:pt idx="227">
                  <c:v>6.2445600000000014E-3</c:v>
                </c:pt>
                <c:pt idx="228">
                  <c:v>6.6680915000000016E-3</c:v>
                </c:pt>
                <c:pt idx="229">
                  <c:v>6.7259115000000017E-3</c:v>
                </c:pt>
                <c:pt idx="230">
                  <c:v>7.1176420000000021E-3</c:v>
                </c:pt>
                <c:pt idx="231">
                  <c:v>7.6163395000000012E-3</c:v>
                </c:pt>
                <c:pt idx="232">
                  <c:v>7.7854630000000003E-3</c:v>
                </c:pt>
                <c:pt idx="233">
                  <c:v>8.1786389999999997E-3</c:v>
                </c:pt>
                <c:pt idx="234">
                  <c:v>8.8117680000000011E-3</c:v>
                </c:pt>
                <c:pt idx="235">
                  <c:v>9.0647305000000015E-3</c:v>
                </c:pt>
                <c:pt idx="236">
                  <c:v>9.4434515000000017E-3</c:v>
                </c:pt>
                <c:pt idx="237">
                  <c:v>9.7108690000000022E-3</c:v>
                </c:pt>
                <c:pt idx="238">
                  <c:v>1.00852535E-2</c:v>
                </c:pt>
                <c:pt idx="239">
                  <c:v>1.0637434500000001E-2</c:v>
                </c:pt>
                <c:pt idx="240">
                  <c:v>1.0962672000000001E-2</c:v>
                </c:pt>
                <c:pt idx="241">
                  <c:v>1.1312483E-2</c:v>
                </c:pt>
                <c:pt idx="242">
                  <c:v>1.17851615E-2</c:v>
                </c:pt>
                <c:pt idx="243">
                  <c:v>1.2052579000000002E-2</c:v>
                </c:pt>
                <c:pt idx="244">
                  <c:v>1.2636560999999999E-2</c:v>
                </c:pt>
                <c:pt idx="245">
                  <c:v>1.3110685000000002E-2</c:v>
                </c:pt>
                <c:pt idx="246">
                  <c:v>1.3639738E-2</c:v>
                </c:pt>
                <c:pt idx="247">
                  <c:v>1.4037250500000001E-2</c:v>
                </c:pt>
                <c:pt idx="248">
                  <c:v>1.4196255499999999E-2</c:v>
                </c:pt>
                <c:pt idx="249">
                  <c:v>1.4715190000000003E-2</c:v>
                </c:pt>
                <c:pt idx="250">
                  <c:v>1.5180641000000002E-2</c:v>
                </c:pt>
                <c:pt idx="251">
                  <c:v>1.5531897500000001E-2</c:v>
                </c:pt>
                <c:pt idx="252">
                  <c:v>1.5912064E-2</c:v>
                </c:pt>
                <c:pt idx="253">
                  <c:v>1.64483445E-2</c:v>
                </c:pt>
                <c:pt idx="254">
                  <c:v>1.6986070500000002E-2</c:v>
                </c:pt>
                <c:pt idx="255">
                  <c:v>1.7169649000000002E-2</c:v>
                </c:pt>
                <c:pt idx="256">
                  <c:v>1.78244605E-2</c:v>
                </c:pt>
                <c:pt idx="257">
                  <c:v>1.8071641000000003E-2</c:v>
                </c:pt>
                <c:pt idx="258">
                  <c:v>1.8577276900000002E-2</c:v>
                </c:pt>
                <c:pt idx="259">
                  <c:v>1.9094910449999999E-2</c:v>
                </c:pt>
                <c:pt idx="260">
                  <c:v>1.9567299850000001E-2</c:v>
                </c:pt>
                <c:pt idx="261">
                  <c:v>1.995819196E-2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B24-484F-A355-0D0596500B7F}"/>
            </c:ext>
          </c:extLst>
        </c:ser>
        <c:ser>
          <c:idx val="2"/>
          <c:order val="2"/>
          <c:tx>
            <c:strRef>
              <c:f>Sheet2!$F$2</c:f>
              <c:strCache>
                <c:ptCount val="1"/>
                <c:pt idx="0">
                  <c:v>spring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Sheet2!$A$4:$A$265</c:f>
              <c:numCache>
                <c:formatCode>General</c:formatCode>
                <c:ptCount val="262"/>
                <c:pt idx="0">
                  <c:v>0.89200000000000002</c:v>
                </c:pt>
                <c:pt idx="1">
                  <c:v>0.89400000000000002</c:v>
                </c:pt>
                <c:pt idx="2">
                  <c:v>0.89600000000000002</c:v>
                </c:pt>
                <c:pt idx="3">
                  <c:v>0.89800000000000002</c:v>
                </c:pt>
                <c:pt idx="4">
                  <c:v>0.9</c:v>
                </c:pt>
                <c:pt idx="5">
                  <c:v>0.90200000000000002</c:v>
                </c:pt>
                <c:pt idx="6">
                  <c:v>0.90400000000000003</c:v>
                </c:pt>
                <c:pt idx="7">
                  <c:v>0.90600000000000003</c:v>
                </c:pt>
                <c:pt idx="8">
                  <c:v>0.90800000000000003</c:v>
                </c:pt>
                <c:pt idx="9">
                  <c:v>0.91</c:v>
                </c:pt>
                <c:pt idx="10">
                  <c:v>0.91300000000000003</c:v>
                </c:pt>
                <c:pt idx="11">
                  <c:v>0.91500000000000004</c:v>
                </c:pt>
                <c:pt idx="12">
                  <c:v>0.91700000000000004</c:v>
                </c:pt>
                <c:pt idx="13">
                  <c:v>0.91900000000000004</c:v>
                </c:pt>
                <c:pt idx="14">
                  <c:v>0.92100000000000004</c:v>
                </c:pt>
                <c:pt idx="15">
                  <c:v>0.92300000000000004</c:v>
                </c:pt>
                <c:pt idx="16">
                  <c:v>0.92500000000000004</c:v>
                </c:pt>
                <c:pt idx="17">
                  <c:v>0.92700000000000005</c:v>
                </c:pt>
                <c:pt idx="18">
                  <c:v>0.92900000000000005</c:v>
                </c:pt>
                <c:pt idx="19">
                  <c:v>0.93100000000000005</c:v>
                </c:pt>
                <c:pt idx="20">
                  <c:v>0.93300000000000005</c:v>
                </c:pt>
                <c:pt idx="21">
                  <c:v>0.93500000000000005</c:v>
                </c:pt>
                <c:pt idx="22">
                  <c:v>0.93799999999999994</c:v>
                </c:pt>
                <c:pt idx="23">
                  <c:v>0.94</c:v>
                </c:pt>
                <c:pt idx="24">
                  <c:v>0.94199999999999995</c:v>
                </c:pt>
                <c:pt idx="25">
                  <c:v>0.94399999999999995</c:v>
                </c:pt>
                <c:pt idx="26">
                  <c:v>0.94599999999999995</c:v>
                </c:pt>
                <c:pt idx="27">
                  <c:v>0.94799999999999995</c:v>
                </c:pt>
                <c:pt idx="28">
                  <c:v>0.95</c:v>
                </c:pt>
                <c:pt idx="29">
                  <c:v>0.95199999999999996</c:v>
                </c:pt>
                <c:pt idx="30">
                  <c:v>0.95399999999999996</c:v>
                </c:pt>
                <c:pt idx="31">
                  <c:v>0.95599999999999996</c:v>
                </c:pt>
                <c:pt idx="32">
                  <c:v>0.95799999999999996</c:v>
                </c:pt>
                <c:pt idx="33">
                  <c:v>0.96</c:v>
                </c:pt>
                <c:pt idx="34">
                  <c:v>0.96299999999999997</c:v>
                </c:pt>
                <c:pt idx="35">
                  <c:v>0.96499999999999997</c:v>
                </c:pt>
                <c:pt idx="36">
                  <c:v>0.96699999999999997</c:v>
                </c:pt>
                <c:pt idx="37">
                  <c:v>0.96899999999999997</c:v>
                </c:pt>
                <c:pt idx="38">
                  <c:v>0.97099999999999997</c:v>
                </c:pt>
                <c:pt idx="39">
                  <c:v>0.97299999999999998</c:v>
                </c:pt>
                <c:pt idx="40">
                  <c:v>0.97499999999999998</c:v>
                </c:pt>
                <c:pt idx="41">
                  <c:v>0.97699999999999998</c:v>
                </c:pt>
                <c:pt idx="42">
                  <c:v>0.97899999999999998</c:v>
                </c:pt>
                <c:pt idx="43">
                  <c:v>0.98099999999999998</c:v>
                </c:pt>
                <c:pt idx="44">
                  <c:v>0.98299999999999998</c:v>
                </c:pt>
                <c:pt idx="45">
                  <c:v>0.98499999999999999</c:v>
                </c:pt>
                <c:pt idx="46">
                  <c:v>0.98799999999999999</c:v>
                </c:pt>
                <c:pt idx="47">
                  <c:v>0.99</c:v>
                </c:pt>
                <c:pt idx="48">
                  <c:v>0.99199999999999999</c:v>
                </c:pt>
                <c:pt idx="49">
                  <c:v>0.99399999999999999</c:v>
                </c:pt>
                <c:pt idx="50">
                  <c:v>0.996</c:v>
                </c:pt>
                <c:pt idx="51">
                  <c:v>0.998</c:v>
                </c:pt>
                <c:pt idx="52">
                  <c:v>1</c:v>
                </c:pt>
                <c:pt idx="53">
                  <c:v>1.002</c:v>
                </c:pt>
                <c:pt idx="54">
                  <c:v>1.004</c:v>
                </c:pt>
                <c:pt idx="55">
                  <c:v>1.006</c:v>
                </c:pt>
                <c:pt idx="56">
                  <c:v>1.008</c:v>
                </c:pt>
                <c:pt idx="57">
                  <c:v>1.01</c:v>
                </c:pt>
                <c:pt idx="58">
                  <c:v>1.0129999999999999</c:v>
                </c:pt>
                <c:pt idx="59">
                  <c:v>1.0149999999999999</c:v>
                </c:pt>
                <c:pt idx="60">
                  <c:v>1.0169999999999999</c:v>
                </c:pt>
                <c:pt idx="61">
                  <c:v>1.0189999999999999</c:v>
                </c:pt>
                <c:pt idx="62">
                  <c:v>1.0209999999999999</c:v>
                </c:pt>
                <c:pt idx="63">
                  <c:v>1.0229999999999999</c:v>
                </c:pt>
                <c:pt idx="64">
                  <c:v>1.0249999999999999</c:v>
                </c:pt>
                <c:pt idx="65">
                  <c:v>1.0269999999999999</c:v>
                </c:pt>
                <c:pt idx="66">
                  <c:v>1.0289999999999999</c:v>
                </c:pt>
                <c:pt idx="67">
                  <c:v>1.0309999999999999</c:v>
                </c:pt>
                <c:pt idx="68">
                  <c:v>1.0329999999999999</c:v>
                </c:pt>
                <c:pt idx="69">
                  <c:v>1.0349999999999999</c:v>
                </c:pt>
                <c:pt idx="70">
                  <c:v>1.038</c:v>
                </c:pt>
                <c:pt idx="71">
                  <c:v>1.04</c:v>
                </c:pt>
                <c:pt idx="72">
                  <c:v>1.042</c:v>
                </c:pt>
                <c:pt idx="73">
                  <c:v>1.044</c:v>
                </c:pt>
                <c:pt idx="74">
                  <c:v>1.046</c:v>
                </c:pt>
                <c:pt idx="75">
                  <c:v>1.048</c:v>
                </c:pt>
                <c:pt idx="76">
                  <c:v>1.05</c:v>
                </c:pt>
                <c:pt idx="77">
                  <c:v>1.052</c:v>
                </c:pt>
                <c:pt idx="78">
                  <c:v>1.054</c:v>
                </c:pt>
                <c:pt idx="79">
                  <c:v>1.056</c:v>
                </c:pt>
                <c:pt idx="80">
                  <c:v>1.0580000000000001</c:v>
                </c:pt>
                <c:pt idx="81">
                  <c:v>1.06</c:v>
                </c:pt>
                <c:pt idx="82">
                  <c:v>1.0629999999999999</c:v>
                </c:pt>
                <c:pt idx="83">
                  <c:v>1.0649999999999999</c:v>
                </c:pt>
                <c:pt idx="84">
                  <c:v>1.0669999999999999</c:v>
                </c:pt>
                <c:pt idx="85">
                  <c:v>1.069</c:v>
                </c:pt>
                <c:pt idx="86">
                  <c:v>1.071</c:v>
                </c:pt>
                <c:pt idx="87">
                  <c:v>1.073</c:v>
                </c:pt>
                <c:pt idx="88">
                  <c:v>1.075</c:v>
                </c:pt>
                <c:pt idx="89">
                  <c:v>1.077</c:v>
                </c:pt>
                <c:pt idx="90">
                  <c:v>1.079</c:v>
                </c:pt>
                <c:pt idx="91">
                  <c:v>1.081</c:v>
                </c:pt>
                <c:pt idx="92">
                  <c:v>1.083</c:v>
                </c:pt>
                <c:pt idx="93">
                  <c:v>1.085</c:v>
                </c:pt>
                <c:pt idx="94">
                  <c:v>1.0880000000000001</c:v>
                </c:pt>
                <c:pt idx="95">
                  <c:v>1.0900000000000001</c:v>
                </c:pt>
                <c:pt idx="96">
                  <c:v>1.0920000000000001</c:v>
                </c:pt>
                <c:pt idx="97">
                  <c:v>1.0940000000000001</c:v>
                </c:pt>
                <c:pt idx="98">
                  <c:v>1.0960000000000001</c:v>
                </c:pt>
                <c:pt idx="99">
                  <c:v>1.0980000000000001</c:v>
                </c:pt>
                <c:pt idx="100">
                  <c:v>1.1000000000000001</c:v>
                </c:pt>
                <c:pt idx="101">
                  <c:v>1.1020000000000001</c:v>
                </c:pt>
                <c:pt idx="102">
                  <c:v>1.1040000000000001</c:v>
                </c:pt>
                <c:pt idx="103">
                  <c:v>1.1060000000000001</c:v>
                </c:pt>
                <c:pt idx="104">
                  <c:v>1.1080000000000001</c:v>
                </c:pt>
                <c:pt idx="105">
                  <c:v>1.1100000000000001</c:v>
                </c:pt>
                <c:pt idx="106">
                  <c:v>1.113</c:v>
                </c:pt>
                <c:pt idx="107">
                  <c:v>1.115</c:v>
                </c:pt>
                <c:pt idx="108">
                  <c:v>1.117</c:v>
                </c:pt>
                <c:pt idx="109">
                  <c:v>1.119</c:v>
                </c:pt>
                <c:pt idx="110">
                  <c:v>1.121</c:v>
                </c:pt>
                <c:pt idx="111">
                  <c:v>1.123</c:v>
                </c:pt>
                <c:pt idx="112">
                  <c:v>1.125</c:v>
                </c:pt>
                <c:pt idx="113">
                  <c:v>1.127</c:v>
                </c:pt>
                <c:pt idx="114">
                  <c:v>1.129</c:v>
                </c:pt>
                <c:pt idx="115">
                  <c:v>1.131</c:v>
                </c:pt>
                <c:pt idx="116">
                  <c:v>1.133</c:v>
                </c:pt>
                <c:pt idx="117">
                  <c:v>1.135</c:v>
                </c:pt>
                <c:pt idx="118">
                  <c:v>1.1379999999999999</c:v>
                </c:pt>
                <c:pt idx="119">
                  <c:v>1.1399999999999999</c:v>
                </c:pt>
                <c:pt idx="120">
                  <c:v>1.1419999999999999</c:v>
                </c:pt>
                <c:pt idx="121">
                  <c:v>1.1439999999999999</c:v>
                </c:pt>
                <c:pt idx="122">
                  <c:v>1.1459999999999999</c:v>
                </c:pt>
                <c:pt idx="123">
                  <c:v>1.1479999999999999</c:v>
                </c:pt>
                <c:pt idx="124">
                  <c:v>1.1499999999999999</c:v>
                </c:pt>
                <c:pt idx="125">
                  <c:v>1.1519999999999999</c:v>
                </c:pt>
                <c:pt idx="126">
                  <c:v>1.1539999999999999</c:v>
                </c:pt>
                <c:pt idx="127">
                  <c:v>1.1559999999999999</c:v>
                </c:pt>
                <c:pt idx="128">
                  <c:v>1.1579999999999999</c:v>
                </c:pt>
                <c:pt idx="129">
                  <c:v>1.1599999999999999</c:v>
                </c:pt>
                <c:pt idx="130">
                  <c:v>1.163</c:v>
                </c:pt>
                <c:pt idx="131">
                  <c:v>1.165</c:v>
                </c:pt>
                <c:pt idx="132">
                  <c:v>1.167</c:v>
                </c:pt>
                <c:pt idx="133">
                  <c:v>1.169</c:v>
                </c:pt>
                <c:pt idx="134">
                  <c:v>1.171</c:v>
                </c:pt>
                <c:pt idx="135">
                  <c:v>1.173</c:v>
                </c:pt>
                <c:pt idx="136">
                  <c:v>1.175</c:v>
                </c:pt>
                <c:pt idx="137">
                  <c:v>1.177</c:v>
                </c:pt>
                <c:pt idx="138">
                  <c:v>1.179</c:v>
                </c:pt>
                <c:pt idx="139">
                  <c:v>1.181</c:v>
                </c:pt>
                <c:pt idx="140">
                  <c:v>1.1830000000000001</c:v>
                </c:pt>
                <c:pt idx="141">
                  <c:v>1.1850000000000001</c:v>
                </c:pt>
                <c:pt idx="142">
                  <c:v>1.1879999999999999</c:v>
                </c:pt>
                <c:pt idx="143">
                  <c:v>1.19</c:v>
                </c:pt>
                <c:pt idx="144">
                  <c:v>1.1919999999999999</c:v>
                </c:pt>
                <c:pt idx="145">
                  <c:v>1.194</c:v>
                </c:pt>
                <c:pt idx="146">
                  <c:v>1.196</c:v>
                </c:pt>
                <c:pt idx="147">
                  <c:v>1.198</c:v>
                </c:pt>
                <c:pt idx="148">
                  <c:v>1.2</c:v>
                </c:pt>
                <c:pt idx="149">
                  <c:v>1.202</c:v>
                </c:pt>
                <c:pt idx="150">
                  <c:v>1.204</c:v>
                </c:pt>
                <c:pt idx="151">
                  <c:v>1.206</c:v>
                </c:pt>
                <c:pt idx="152">
                  <c:v>1.208</c:v>
                </c:pt>
                <c:pt idx="153">
                  <c:v>1.21</c:v>
                </c:pt>
                <c:pt idx="154">
                  <c:v>1.2130000000000001</c:v>
                </c:pt>
                <c:pt idx="155">
                  <c:v>1.2150000000000001</c:v>
                </c:pt>
                <c:pt idx="156">
                  <c:v>1.2170000000000001</c:v>
                </c:pt>
                <c:pt idx="157">
                  <c:v>1.2190000000000001</c:v>
                </c:pt>
                <c:pt idx="158">
                  <c:v>1.2210000000000001</c:v>
                </c:pt>
                <c:pt idx="159">
                  <c:v>1.2230000000000001</c:v>
                </c:pt>
                <c:pt idx="160">
                  <c:v>1.2250000000000001</c:v>
                </c:pt>
                <c:pt idx="161">
                  <c:v>1.2270000000000001</c:v>
                </c:pt>
                <c:pt idx="162">
                  <c:v>1.2290000000000001</c:v>
                </c:pt>
                <c:pt idx="163">
                  <c:v>1.2310000000000001</c:v>
                </c:pt>
                <c:pt idx="164">
                  <c:v>1.2330000000000001</c:v>
                </c:pt>
                <c:pt idx="165">
                  <c:v>1.2350000000000001</c:v>
                </c:pt>
                <c:pt idx="166">
                  <c:v>1.238</c:v>
                </c:pt>
                <c:pt idx="167">
                  <c:v>1.24</c:v>
                </c:pt>
                <c:pt idx="168">
                  <c:v>1.242</c:v>
                </c:pt>
                <c:pt idx="169">
                  <c:v>1.244</c:v>
                </c:pt>
                <c:pt idx="170">
                  <c:v>1.246</c:v>
                </c:pt>
                <c:pt idx="171">
                  <c:v>1.248</c:v>
                </c:pt>
                <c:pt idx="172">
                  <c:v>1.25</c:v>
                </c:pt>
                <c:pt idx="173">
                  <c:v>1.252</c:v>
                </c:pt>
                <c:pt idx="174">
                  <c:v>1.254</c:v>
                </c:pt>
                <c:pt idx="175">
                  <c:v>1.256</c:v>
                </c:pt>
                <c:pt idx="176">
                  <c:v>1.258</c:v>
                </c:pt>
                <c:pt idx="177">
                  <c:v>1.26</c:v>
                </c:pt>
                <c:pt idx="178">
                  <c:v>1.2629999999999999</c:v>
                </c:pt>
                <c:pt idx="179">
                  <c:v>1.2649999999999999</c:v>
                </c:pt>
                <c:pt idx="180">
                  <c:v>1.2669999999999999</c:v>
                </c:pt>
                <c:pt idx="181">
                  <c:v>1.2689999999999999</c:v>
                </c:pt>
                <c:pt idx="182">
                  <c:v>1.2709999999999999</c:v>
                </c:pt>
                <c:pt idx="183">
                  <c:v>1.2729999999999999</c:v>
                </c:pt>
                <c:pt idx="184">
                  <c:v>1.2749999999999999</c:v>
                </c:pt>
                <c:pt idx="185">
                  <c:v>1.2769999999999999</c:v>
                </c:pt>
                <c:pt idx="186">
                  <c:v>1.2789999999999999</c:v>
                </c:pt>
                <c:pt idx="187">
                  <c:v>1.2809999999999999</c:v>
                </c:pt>
                <c:pt idx="188">
                  <c:v>1.2829999999999999</c:v>
                </c:pt>
                <c:pt idx="189">
                  <c:v>1.2849999999999999</c:v>
                </c:pt>
                <c:pt idx="190">
                  <c:v>1.288</c:v>
                </c:pt>
                <c:pt idx="191">
                  <c:v>1.29</c:v>
                </c:pt>
                <c:pt idx="192">
                  <c:v>1.292</c:v>
                </c:pt>
                <c:pt idx="193">
                  <c:v>1.294</c:v>
                </c:pt>
                <c:pt idx="194">
                  <c:v>1.296</c:v>
                </c:pt>
                <c:pt idx="195">
                  <c:v>1.298</c:v>
                </c:pt>
                <c:pt idx="196">
                  <c:v>1.3</c:v>
                </c:pt>
                <c:pt idx="197">
                  <c:v>1.302</c:v>
                </c:pt>
                <c:pt idx="198">
                  <c:v>1.3169999999999999</c:v>
                </c:pt>
                <c:pt idx="199">
                  <c:v>1.319</c:v>
                </c:pt>
                <c:pt idx="200">
                  <c:v>1.335</c:v>
                </c:pt>
                <c:pt idx="201">
                  <c:v>1.3380000000000001</c:v>
                </c:pt>
                <c:pt idx="202">
                  <c:v>1.34</c:v>
                </c:pt>
                <c:pt idx="203">
                  <c:v>1.3420000000000001</c:v>
                </c:pt>
                <c:pt idx="204">
                  <c:v>1.3440000000000001</c:v>
                </c:pt>
                <c:pt idx="205">
                  <c:v>1.3460000000000001</c:v>
                </c:pt>
                <c:pt idx="206">
                  <c:v>1.3480000000000001</c:v>
                </c:pt>
                <c:pt idx="207">
                  <c:v>1.35</c:v>
                </c:pt>
                <c:pt idx="208">
                  <c:v>1.3520000000000001</c:v>
                </c:pt>
                <c:pt idx="209">
                  <c:v>1.3540000000000001</c:v>
                </c:pt>
                <c:pt idx="210">
                  <c:v>1.3560000000000001</c:v>
                </c:pt>
                <c:pt idx="211">
                  <c:v>1.3580000000000001</c:v>
                </c:pt>
                <c:pt idx="212">
                  <c:v>1.36</c:v>
                </c:pt>
                <c:pt idx="213">
                  <c:v>1.363</c:v>
                </c:pt>
                <c:pt idx="214">
                  <c:v>1.365</c:v>
                </c:pt>
                <c:pt idx="215">
                  <c:v>1.367</c:v>
                </c:pt>
                <c:pt idx="216">
                  <c:v>1.369</c:v>
                </c:pt>
                <c:pt idx="217">
                  <c:v>1.371</c:v>
                </c:pt>
                <c:pt idx="218">
                  <c:v>1.373</c:v>
                </c:pt>
                <c:pt idx="219">
                  <c:v>1.375</c:v>
                </c:pt>
                <c:pt idx="220">
                  <c:v>1.377</c:v>
                </c:pt>
                <c:pt idx="221">
                  <c:v>1.379</c:v>
                </c:pt>
                <c:pt idx="222">
                  <c:v>1.381</c:v>
                </c:pt>
                <c:pt idx="223">
                  <c:v>1.383</c:v>
                </c:pt>
                <c:pt idx="224">
                  <c:v>1.385</c:v>
                </c:pt>
                <c:pt idx="225">
                  <c:v>1.3879999999999999</c:v>
                </c:pt>
                <c:pt idx="226">
                  <c:v>1.39</c:v>
                </c:pt>
                <c:pt idx="227">
                  <c:v>1.3919999999999999</c:v>
                </c:pt>
                <c:pt idx="228">
                  <c:v>1.3939999999999999</c:v>
                </c:pt>
                <c:pt idx="229">
                  <c:v>1.3959999999999999</c:v>
                </c:pt>
                <c:pt idx="230">
                  <c:v>1.3979999999999999</c:v>
                </c:pt>
                <c:pt idx="231">
                  <c:v>1.4</c:v>
                </c:pt>
                <c:pt idx="232">
                  <c:v>1.4019999999999999</c:v>
                </c:pt>
                <c:pt idx="233">
                  <c:v>1.4039999999999999</c:v>
                </c:pt>
                <c:pt idx="234">
                  <c:v>1.4059999999999999</c:v>
                </c:pt>
                <c:pt idx="235">
                  <c:v>1.4079999999999999</c:v>
                </c:pt>
                <c:pt idx="236">
                  <c:v>1.41</c:v>
                </c:pt>
                <c:pt idx="237">
                  <c:v>1.413</c:v>
                </c:pt>
                <c:pt idx="238">
                  <c:v>1.415</c:v>
                </c:pt>
                <c:pt idx="239">
                  <c:v>1.417</c:v>
                </c:pt>
                <c:pt idx="240">
                  <c:v>1.419</c:v>
                </c:pt>
                <c:pt idx="241">
                  <c:v>1.421</c:v>
                </c:pt>
                <c:pt idx="242">
                  <c:v>1.423</c:v>
                </c:pt>
                <c:pt idx="243">
                  <c:v>1.425</c:v>
                </c:pt>
                <c:pt idx="244">
                  <c:v>1.427</c:v>
                </c:pt>
                <c:pt idx="245">
                  <c:v>1.429</c:v>
                </c:pt>
                <c:pt idx="246">
                  <c:v>1.431</c:v>
                </c:pt>
                <c:pt idx="247">
                  <c:v>1.4330000000000001</c:v>
                </c:pt>
                <c:pt idx="248">
                  <c:v>1.4350000000000001</c:v>
                </c:pt>
                <c:pt idx="249">
                  <c:v>1.4379999999999999</c:v>
                </c:pt>
                <c:pt idx="250">
                  <c:v>1.44</c:v>
                </c:pt>
                <c:pt idx="251">
                  <c:v>1.4419999999999999</c:v>
                </c:pt>
                <c:pt idx="252">
                  <c:v>1.444</c:v>
                </c:pt>
                <c:pt idx="253">
                  <c:v>1.446</c:v>
                </c:pt>
                <c:pt idx="254">
                  <c:v>1.448</c:v>
                </c:pt>
                <c:pt idx="255">
                  <c:v>1.45</c:v>
                </c:pt>
                <c:pt idx="256">
                  <c:v>1.452</c:v>
                </c:pt>
                <c:pt idx="257">
                  <c:v>1.454</c:v>
                </c:pt>
                <c:pt idx="258">
                  <c:v>1.456</c:v>
                </c:pt>
                <c:pt idx="259">
                  <c:v>1.458</c:v>
                </c:pt>
                <c:pt idx="260">
                  <c:v>1.46</c:v>
                </c:pt>
                <c:pt idx="261">
                  <c:v>1.4630000000000001</c:v>
                </c:pt>
              </c:numCache>
            </c:numRef>
          </c:xVal>
          <c:yVal>
            <c:numRef>
              <c:f>Sheet2!$F$4:$F$265</c:f>
              <c:numCache>
                <c:formatCode>0.00E+00</c:formatCode>
                <c:ptCount val="262"/>
                <c:pt idx="0">
                  <c:v>5.8959308331929007E-2</c:v>
                </c:pt>
                <c:pt idx="1">
                  <c:v>5.8670198211449004E-2</c:v>
                </c:pt>
                <c:pt idx="2">
                  <c:v>5.804738064E-2</c:v>
                </c:pt>
                <c:pt idx="3">
                  <c:v>5.7545336089999996E-2</c:v>
                </c:pt>
                <c:pt idx="4">
                  <c:v>5.7166667122499994E-2</c:v>
                </c:pt>
                <c:pt idx="5">
                  <c:v>5.6674135568899997E-2</c:v>
                </c:pt>
                <c:pt idx="6">
                  <c:v>5.6130005802500001E-2</c:v>
                </c:pt>
                <c:pt idx="7">
                  <c:v>5.5656045344899999E-2</c:v>
                </c:pt>
                <c:pt idx="8">
                  <c:v>5.5303296897599996E-2</c:v>
                </c:pt>
                <c:pt idx="9">
                  <c:v>5.4785354099599996E-2</c:v>
                </c:pt>
                <c:pt idx="10">
                  <c:v>5.4260118792899999E-2</c:v>
                </c:pt>
                <c:pt idx="11">
                  <c:v>5.3697310062499996E-2</c:v>
                </c:pt>
                <c:pt idx="12">
                  <c:v>5.3309498000399989E-2</c:v>
                </c:pt>
                <c:pt idx="13">
                  <c:v>5.2811968313600008E-2</c:v>
                </c:pt>
                <c:pt idx="14">
                  <c:v>5.2367278256099999E-2</c:v>
                </c:pt>
                <c:pt idx="15">
                  <c:v>5.1849717268099997E-2</c:v>
                </c:pt>
                <c:pt idx="16">
                  <c:v>5.1441578816399998E-2</c:v>
                </c:pt>
                <c:pt idx="17">
                  <c:v>5.1071452985600001E-2</c:v>
                </c:pt>
                <c:pt idx="18">
                  <c:v>5.0726849542399997E-2</c:v>
                </c:pt>
                <c:pt idx="19">
                  <c:v>5.0451738660899997E-2</c:v>
                </c:pt>
                <c:pt idx="20">
                  <c:v>5.0194752228899998E-2</c:v>
                </c:pt>
                <c:pt idx="21">
                  <c:v>4.9577739214399993E-2</c:v>
                </c:pt>
                <c:pt idx="22">
                  <c:v>4.9268677040099997E-2</c:v>
                </c:pt>
                <c:pt idx="23">
                  <c:v>4.9034541776400001E-2</c:v>
                </c:pt>
                <c:pt idx="24">
                  <c:v>4.882205560249999E-2</c:v>
                </c:pt>
                <c:pt idx="25">
                  <c:v>4.8352536449599998E-2</c:v>
                </c:pt>
                <c:pt idx="26">
                  <c:v>4.8053862560000001E-2</c:v>
                </c:pt>
                <c:pt idx="27">
                  <c:v>4.7778282612900007E-2</c:v>
                </c:pt>
                <c:pt idx="28">
                  <c:v>4.7468389952900002E-2</c:v>
                </c:pt>
                <c:pt idx="29">
                  <c:v>4.7098626592400009E-2</c:v>
                </c:pt>
                <c:pt idx="30">
                  <c:v>4.7089562876899999E-2</c:v>
                </c:pt>
                <c:pt idx="31">
                  <c:v>4.6511299260899995E-2</c:v>
                </c:pt>
                <c:pt idx="32">
                  <c:v>4.629665524639999E-2</c:v>
                </c:pt>
                <c:pt idx="33">
                  <c:v>4.6164517524900008E-2</c:v>
                </c:pt>
                <c:pt idx="34">
                  <c:v>4.5817756249999994E-2</c:v>
                </c:pt>
                <c:pt idx="35">
                  <c:v>4.5549947239999992E-2</c:v>
                </c:pt>
                <c:pt idx="36">
                  <c:v>4.5206774810000003E-2</c:v>
                </c:pt>
                <c:pt idx="37">
                  <c:v>4.4725989689999995E-2</c:v>
                </c:pt>
                <c:pt idx="38">
                  <c:v>4.4763852959999996E-2</c:v>
                </c:pt>
                <c:pt idx="39">
                  <c:v>4.442366024999999E-2</c:v>
                </c:pt>
                <c:pt idx="40">
                  <c:v>4.4360803999999997E-2</c:v>
                </c:pt>
                <c:pt idx="41">
                  <c:v>4.3847061290000003E-2</c:v>
                </c:pt>
                <c:pt idx="42">
                  <c:v>4.3634923559999997E-2</c:v>
                </c:pt>
                <c:pt idx="43">
                  <c:v>4.3585083560000001E-2</c:v>
                </c:pt>
                <c:pt idx="44">
                  <c:v>4.3485488999999988E-2</c:v>
                </c:pt>
                <c:pt idx="45">
                  <c:v>4.3100636089999998E-2</c:v>
                </c:pt>
                <c:pt idx="46">
                  <c:v>4.3026346009999994E-2</c:v>
                </c:pt>
                <c:pt idx="47">
                  <c:v>4.2692833640000004E-2</c:v>
                </c:pt>
                <c:pt idx="48">
                  <c:v>4.2779175209999999E-2</c:v>
                </c:pt>
                <c:pt idx="49">
                  <c:v>4.2668180639999997E-2</c:v>
                </c:pt>
                <c:pt idx="50">
                  <c:v>4.2323786239999994E-2</c:v>
                </c:pt>
                <c:pt idx="51">
                  <c:v>4.2311512249999995E-2</c:v>
                </c:pt>
                <c:pt idx="52">
                  <c:v>4.2274700960000001E-2</c:v>
                </c:pt>
                <c:pt idx="53">
                  <c:v>4.2005240999999999E-2</c:v>
                </c:pt>
                <c:pt idx="54">
                  <c:v>4.1919684409999998E-2</c:v>
                </c:pt>
                <c:pt idx="55">
                  <c:v>4.1724454010000002E-2</c:v>
                </c:pt>
                <c:pt idx="56">
                  <c:v>4.166353795999999E-2</c:v>
                </c:pt>
                <c:pt idx="57">
                  <c:v>4.1541839359999992E-2</c:v>
                </c:pt>
                <c:pt idx="58">
                  <c:v>4.134749184E-2</c:v>
                </c:pt>
                <c:pt idx="59">
                  <c:v>4.1432462810000001E-2</c:v>
                </c:pt>
                <c:pt idx="60">
                  <c:v>4.140817648999999E-2</c:v>
                </c:pt>
                <c:pt idx="61">
                  <c:v>4.1093102249999999E-2</c:v>
                </c:pt>
                <c:pt idx="62">
                  <c:v>4.0996398410000003E-2</c:v>
                </c:pt>
                <c:pt idx="63">
                  <c:v>4.1068915609999986E-2</c:v>
                </c:pt>
                <c:pt idx="64">
                  <c:v>4.1129395559999997E-2</c:v>
                </c:pt>
                <c:pt idx="65">
                  <c:v>4.1105198239999988E-2</c:v>
                </c:pt>
                <c:pt idx="66">
                  <c:v>4.0923945289999993E-2</c:v>
                </c:pt>
                <c:pt idx="67">
                  <c:v>4.1081008039999999E-2</c:v>
                </c:pt>
                <c:pt idx="68">
                  <c:v>4.1117296010000005E-2</c:v>
                </c:pt>
                <c:pt idx="69">
                  <c:v>4.0936016359999994E-2</c:v>
                </c:pt>
                <c:pt idx="70">
                  <c:v>4.1105198239999988E-2</c:v>
                </c:pt>
                <c:pt idx="71">
                  <c:v>4.0923945289999993E-2</c:v>
                </c:pt>
                <c:pt idx="72">
                  <c:v>4.1105198239999988E-2</c:v>
                </c:pt>
                <c:pt idx="73">
                  <c:v>4.0984318440000007E-2</c:v>
                </c:pt>
                <c:pt idx="74">
                  <c:v>4.1008480159999992E-2</c:v>
                </c:pt>
                <c:pt idx="75">
                  <c:v>4.0972240249999993E-2</c:v>
                </c:pt>
                <c:pt idx="76">
                  <c:v>4.1020563689999991E-2</c:v>
                </c:pt>
                <c:pt idx="77">
                  <c:v>4.0972240249999993E-2</c:v>
                </c:pt>
                <c:pt idx="78">
                  <c:v>4.0911876E-2</c:v>
                </c:pt>
                <c:pt idx="79">
                  <c:v>4.1081008039999999E-2</c:v>
                </c:pt>
                <c:pt idx="80">
                  <c:v>4.1153600000000005E-2</c:v>
                </c:pt>
                <c:pt idx="81">
                  <c:v>4.1444608639999991E-2</c:v>
                </c:pt>
                <c:pt idx="82">
                  <c:v>4.1420318760000005E-2</c:v>
                </c:pt>
                <c:pt idx="83">
                  <c:v>4.1566164839999996E-2</c:v>
                </c:pt>
                <c:pt idx="84">
                  <c:v>4.1846419609999998E-2</c:v>
                </c:pt>
                <c:pt idx="85">
                  <c:v>4.1797612009999992E-2</c:v>
                </c:pt>
                <c:pt idx="86">
                  <c:v>4.2041934810000001E-2</c:v>
                </c:pt>
                <c:pt idx="87">
                  <c:v>4.2286969609999989E-2</c:v>
                </c:pt>
                <c:pt idx="88">
                  <c:v>4.2348339559999996E-2</c:v>
                </c:pt>
                <c:pt idx="89">
                  <c:v>4.2729826489999984E-2</c:v>
                </c:pt>
                <c:pt idx="90">
                  <c:v>4.2717493759999996E-2</c:v>
                </c:pt>
                <c:pt idx="91">
                  <c:v>4.317499025000001E-2</c:v>
                </c:pt>
                <c:pt idx="92">
                  <c:v>4.3162593439999994E-2</c:v>
                </c:pt>
                <c:pt idx="93">
                  <c:v>4.3647388009999996E-2</c:v>
                </c:pt>
                <c:pt idx="94">
                  <c:v>4.3759648160000005E-2</c:v>
                </c:pt>
                <c:pt idx="95">
                  <c:v>4.3872052489999994E-2</c:v>
                </c:pt>
                <c:pt idx="96">
                  <c:v>4.4197586010000005E-2</c:v>
                </c:pt>
                <c:pt idx="97">
                  <c:v>4.4297992250000001E-2</c:v>
                </c:pt>
                <c:pt idx="98">
                  <c:v>4.458729476E-2</c:v>
                </c:pt>
                <c:pt idx="99">
                  <c:v>4.477647760999999E-2</c:v>
                </c:pt>
                <c:pt idx="100">
                  <c:v>4.5168724639999998E-2</c:v>
                </c:pt>
                <c:pt idx="101">
                  <c:v>4.5435412250000001E-2</c:v>
                </c:pt>
                <c:pt idx="102">
                  <c:v>4.5588157609999999E-2</c:v>
                </c:pt>
                <c:pt idx="103">
                  <c:v>4.6041530062500009E-2</c:v>
                </c:pt>
                <c:pt idx="104">
                  <c:v>4.6046651264899992E-2</c:v>
                </c:pt>
                <c:pt idx="105">
                  <c:v>4.6607857808400002E-2</c:v>
                </c:pt>
                <c:pt idx="106">
                  <c:v>4.6948540409999996E-2</c:v>
                </c:pt>
                <c:pt idx="107">
                  <c:v>4.7330695062500011E-2</c:v>
                </c:pt>
                <c:pt idx="108">
                  <c:v>4.7597172409999999E-2</c:v>
                </c:pt>
                <c:pt idx="109">
                  <c:v>4.7908790432900007E-2</c:v>
                </c:pt>
                <c:pt idx="110">
                  <c:v>4.8213564195600002E-2</c:v>
                </c:pt>
                <c:pt idx="111">
                  <c:v>4.8736399999999992E-2</c:v>
                </c:pt>
                <c:pt idx="112">
                  <c:v>4.8994913102399999E-2</c:v>
                </c:pt>
                <c:pt idx="113">
                  <c:v>4.9133683548899985E-2</c:v>
                </c:pt>
                <c:pt idx="114">
                  <c:v>4.9617602848399993E-2</c:v>
                </c:pt>
                <c:pt idx="115">
                  <c:v>5.0058495080099998E-2</c:v>
                </c:pt>
                <c:pt idx="116">
                  <c:v>5.0559010004899999E-2</c:v>
                </c:pt>
                <c:pt idx="117">
                  <c:v>5.1057970019600003E-2</c:v>
                </c:pt>
                <c:pt idx="118">
                  <c:v>5.1461879760899998E-2</c:v>
                </c:pt>
                <c:pt idx="119">
                  <c:v>5.1868739700899988E-2</c:v>
                </c:pt>
                <c:pt idx="120">
                  <c:v>5.2209013400899992E-2</c:v>
                </c:pt>
                <c:pt idx="121">
                  <c:v>5.2591440704899996E-2</c:v>
                </c:pt>
                <c:pt idx="122">
                  <c:v>5.3061815984400011E-2</c:v>
                </c:pt>
                <c:pt idx="123">
                  <c:v>5.3477699278400001E-2</c:v>
                </c:pt>
                <c:pt idx="124">
                  <c:v>5.3874430600099998E-2</c:v>
                </c:pt>
                <c:pt idx="125">
                  <c:v>5.4189260010000011E-2</c:v>
                </c:pt>
                <c:pt idx="126">
                  <c:v>5.4702988488899998E-2</c:v>
                </c:pt>
                <c:pt idx="127">
                  <c:v>5.5247185601600003E-2</c:v>
                </c:pt>
                <c:pt idx="128">
                  <c:v>5.5710955523599996E-2</c:v>
                </c:pt>
                <c:pt idx="129">
                  <c:v>5.6161109024099987E-2</c:v>
                </c:pt>
                <c:pt idx="130">
                  <c:v>5.6657091784099993E-2</c:v>
                </c:pt>
                <c:pt idx="131">
                  <c:v>5.7065424736399993E-2</c:v>
                </c:pt>
                <c:pt idx="132">
                  <c:v>5.7602602249999989E-2</c:v>
                </c:pt>
                <c:pt idx="133">
                  <c:v>5.8079010563599993E-2</c:v>
                </c:pt>
                <c:pt idx="134">
                  <c:v>5.8433710067921002E-2</c:v>
                </c:pt>
                <c:pt idx="135">
                  <c:v>5.8845779012025E-2</c:v>
                </c:pt>
                <c:pt idx="136">
                  <c:v>5.9380201809729E-2</c:v>
                </c:pt>
                <c:pt idx="137">
                  <c:v>5.9724555901184008E-2</c:v>
                </c:pt>
                <c:pt idx="138">
                  <c:v>6.0198661943648993E-2</c:v>
                </c:pt>
                <c:pt idx="139">
                  <c:v>6.058928281976099E-2</c:v>
                </c:pt>
                <c:pt idx="140">
                  <c:v>6.1129039246399994E-2</c:v>
                </c:pt>
                <c:pt idx="141">
                  <c:v>6.1765017760399991E-2</c:v>
                </c:pt>
                <c:pt idx="142">
                  <c:v>6.2058970342399995E-2</c:v>
                </c:pt>
                <c:pt idx="143">
                  <c:v>6.26429954624E-2</c:v>
                </c:pt>
                <c:pt idx="144">
                  <c:v>6.2956991200400006E-2</c:v>
                </c:pt>
                <c:pt idx="145">
                  <c:v>6.3736376562499988E-2</c:v>
                </c:pt>
                <c:pt idx="146">
                  <c:v>6.4302499999999999E-2</c:v>
                </c:pt>
                <c:pt idx="147">
                  <c:v>6.4837698020100004E-2</c:v>
                </c:pt>
                <c:pt idx="148">
                  <c:v>6.5361384700099986E-2</c:v>
                </c:pt>
                <c:pt idx="149">
                  <c:v>6.5796848483599998E-2</c:v>
                </c:pt>
                <c:pt idx="150">
                  <c:v>6.6069555840000002E-2</c:v>
                </c:pt>
                <c:pt idx="151">
                  <c:v>6.6783084646399996E-2</c:v>
                </c:pt>
                <c:pt idx="152">
                  <c:v>6.6934277027599992E-2</c:v>
                </c:pt>
                <c:pt idx="153">
                  <c:v>6.7322294288099993E-2</c:v>
                </c:pt>
                <c:pt idx="154">
                  <c:v>6.7734723776899999E-2</c:v>
                </c:pt>
                <c:pt idx="155">
                  <c:v>6.8285549476100008E-2</c:v>
                </c:pt>
                <c:pt idx="156">
                  <c:v>6.8603987560099999E-2</c:v>
                </c:pt>
                <c:pt idx="157">
                  <c:v>6.8916900880099982E-2</c:v>
                </c:pt>
                <c:pt idx="158">
                  <c:v>6.9280772324900014E-2</c:v>
                </c:pt>
                <c:pt idx="159">
                  <c:v>6.9814186553599999E-2</c:v>
                </c:pt>
                <c:pt idx="160">
                  <c:v>7.036072462439999E-2</c:v>
                </c:pt>
                <c:pt idx="161">
                  <c:v>7.0650651140099996E-2</c:v>
                </c:pt>
                <c:pt idx="162">
                  <c:v>7.0853795562500002E-2</c:v>
                </c:pt>
                <c:pt idx="163">
                  <c:v>7.1480929932900006E-2</c:v>
                </c:pt>
                <c:pt idx="164">
                  <c:v>7.1578271359999987E-2</c:v>
                </c:pt>
                <c:pt idx="165">
                  <c:v>7.2075582720900006E-2</c:v>
                </c:pt>
                <c:pt idx="166">
                  <c:v>7.2548899984400006E-2</c:v>
                </c:pt>
                <c:pt idx="167">
                  <c:v>7.3009255937599993E-2</c:v>
                </c:pt>
                <c:pt idx="168">
                  <c:v>7.316249351210001E-2</c:v>
                </c:pt>
                <c:pt idx="169">
                  <c:v>7.3446810776099991E-2</c:v>
                </c:pt>
                <c:pt idx="170">
                  <c:v>7.4012229689599987E-2</c:v>
                </c:pt>
                <c:pt idx="171">
                  <c:v>7.4160016192100012E-2</c:v>
                </c:pt>
                <c:pt idx="172">
                  <c:v>7.4658049796900022E-2</c:v>
                </c:pt>
                <c:pt idx="173">
                  <c:v>7.5100510440000004E-2</c:v>
                </c:pt>
                <c:pt idx="174">
                  <c:v>7.5215011609999993E-2</c:v>
                </c:pt>
                <c:pt idx="175">
                  <c:v>7.5805252489999989E-2</c:v>
                </c:pt>
                <c:pt idx="176">
                  <c:v>7.5920289439999997E-2</c:v>
                </c:pt>
                <c:pt idx="177">
                  <c:v>7.6595828809999988E-2</c:v>
                </c:pt>
                <c:pt idx="178">
                  <c:v>7.6959546890000008E-2</c:v>
                </c:pt>
                <c:pt idx="179">
                  <c:v>7.6976100000000006E-2</c:v>
                </c:pt>
                <c:pt idx="180">
                  <c:v>7.7440309760000006E-2</c:v>
                </c:pt>
                <c:pt idx="181">
                  <c:v>7.7639684E-2</c:v>
                </c:pt>
                <c:pt idx="182">
                  <c:v>7.8072540839999996E-2</c:v>
                </c:pt>
                <c:pt idx="183">
                  <c:v>7.8105887360000001E-2</c:v>
                </c:pt>
                <c:pt idx="184">
                  <c:v>7.8673867559999985E-2</c:v>
                </c:pt>
                <c:pt idx="185">
                  <c:v>7.8824559690000004E-2</c:v>
                </c:pt>
                <c:pt idx="186">
                  <c:v>7.922711025000001E-2</c:v>
                </c:pt>
                <c:pt idx="187">
                  <c:v>7.9294301689999999E-2</c:v>
                </c:pt>
                <c:pt idx="188">
                  <c:v>7.9580183040000002E-2</c:v>
                </c:pt>
                <c:pt idx="189">
                  <c:v>7.9883441639999997E-2</c:v>
                </c:pt>
                <c:pt idx="190">
                  <c:v>8.0052167839999994E-2</c:v>
                </c:pt>
                <c:pt idx="191">
                  <c:v>8.0525548160000002E-2</c:v>
                </c:pt>
                <c:pt idx="192">
                  <c:v>8.0407072250000003E-2</c:v>
                </c:pt>
                <c:pt idx="193">
                  <c:v>8.074580625000001E-2</c:v>
                </c:pt>
                <c:pt idx="194">
                  <c:v>8.0915440249999984E-2</c:v>
                </c:pt>
                <c:pt idx="195">
                  <c:v>8.1153226889999985E-2</c:v>
                </c:pt>
                <c:pt idx="196">
                  <c:v>8.110224324000001E-2</c:v>
                </c:pt>
                <c:pt idx="197">
                  <c:v>8.1255242249999998E-2</c:v>
                </c:pt>
                <c:pt idx="198">
                  <c:v>8.1374341159999988E-2</c:v>
                </c:pt>
                <c:pt idx="199">
                  <c:v>8.1272251039999993E-2</c:v>
                </c:pt>
                <c:pt idx="200">
                  <c:v>8.1221230010000006E-2</c:v>
                </c:pt>
                <c:pt idx="201">
                  <c:v>8.0898468840000001E-2</c:v>
                </c:pt>
                <c:pt idx="202">
                  <c:v>8.1153226889999985E-2</c:v>
                </c:pt>
                <c:pt idx="203">
                  <c:v>8.1051275610000015E-2</c:v>
                </c:pt>
                <c:pt idx="204">
                  <c:v>8.0898468840000001E-2</c:v>
                </c:pt>
                <c:pt idx="205">
                  <c:v>8.0423992039999989E-2</c:v>
                </c:pt>
                <c:pt idx="206">
                  <c:v>8.0491688999999991E-2</c:v>
                </c:pt>
                <c:pt idx="207">
                  <c:v>8.0237972249999984E-2</c:v>
                </c:pt>
                <c:pt idx="208">
                  <c:v>7.9799145289999998E-2</c:v>
                </c:pt>
                <c:pt idx="209">
                  <c:v>7.9714893440000018E-2</c:v>
                </c:pt>
                <c:pt idx="210">
                  <c:v>7.9428770009999997E-2</c:v>
                </c:pt>
                <c:pt idx="211">
                  <c:v>7.9243905439999998E-2</c:v>
                </c:pt>
                <c:pt idx="212">
                  <c:v>7.8774312959999995E-2</c:v>
                </c:pt>
                <c:pt idx="213">
                  <c:v>7.8774312959999995E-2</c:v>
                </c:pt>
                <c:pt idx="214">
                  <c:v>7.8673867559999985E-2</c:v>
                </c:pt>
                <c:pt idx="215">
                  <c:v>7.8205969639999984E-2</c:v>
                </c:pt>
                <c:pt idx="216">
                  <c:v>7.7922569610000006E-2</c:v>
                </c:pt>
                <c:pt idx="217">
                  <c:v>7.7672937960000007E-2</c:v>
                </c:pt>
                <c:pt idx="218">
                  <c:v>7.730753600000001E-2</c:v>
                </c:pt>
                <c:pt idx="219">
                  <c:v>7.7158301689999986E-2</c:v>
                </c:pt>
                <c:pt idx="220">
                  <c:v>7.6777580159999984E-2</c:v>
                </c:pt>
                <c:pt idx="221">
                  <c:v>7.6265923610000008E-2</c:v>
                </c:pt>
                <c:pt idx="222">
                  <c:v>7.601896196000002E-2</c:v>
                </c:pt>
                <c:pt idx="223">
                  <c:v>7.5788825759999998E-2</c:v>
                </c:pt>
                <c:pt idx="224">
                  <c:v>7.5542638410000015E-2</c:v>
                </c:pt>
                <c:pt idx="225">
                  <c:v>7.4951789312900016E-2</c:v>
                </c:pt>
                <c:pt idx="226">
                  <c:v>7.4866871992099987E-2</c:v>
                </c:pt>
                <c:pt idx="227">
                  <c:v>7.4187640999999985E-2</c:v>
                </c:pt>
                <c:pt idx="228">
                  <c:v>7.3712239036100011E-2</c:v>
                </c:pt>
                <c:pt idx="229">
                  <c:v>7.3647456292099997E-2</c:v>
                </c:pt>
                <c:pt idx="230">
                  <c:v>7.3209303302399997E-2</c:v>
                </c:pt>
                <c:pt idx="231">
                  <c:v>7.2653398488899998E-2</c:v>
                </c:pt>
                <c:pt idx="232">
                  <c:v>7.2465355328399997E-2</c:v>
                </c:pt>
                <c:pt idx="233">
                  <c:v>7.2029136851600006E-2</c:v>
                </c:pt>
                <c:pt idx="234">
                  <c:v>7.1329464526399988E-2</c:v>
                </c:pt>
                <c:pt idx="235">
                  <c:v>7.1050869828900007E-2</c:v>
                </c:pt>
                <c:pt idx="236">
                  <c:v>7.0634792764099993E-2</c:v>
                </c:pt>
                <c:pt idx="237">
                  <c:v>7.0341733875599999E-2</c:v>
                </c:pt>
                <c:pt idx="238">
                  <c:v>6.9932474896099994E-2</c:v>
                </c:pt>
                <c:pt idx="239">
                  <c:v>6.9331036676899993E-2</c:v>
                </c:pt>
                <c:pt idx="240">
                  <c:v>6.8978001934400013E-2</c:v>
                </c:pt>
                <c:pt idx="241">
                  <c:v>6.8599299280399997E-2</c:v>
                </c:pt>
                <c:pt idx="242">
                  <c:v>6.8089237192100013E-2</c:v>
                </c:pt>
                <c:pt idx="243">
                  <c:v>6.78015129636E-2</c:v>
                </c:pt>
                <c:pt idx="244">
                  <c:v>6.7175303267600003E-2</c:v>
                </c:pt>
                <c:pt idx="245">
                  <c:v>6.666903225000001E-2</c:v>
                </c:pt>
                <c:pt idx="246">
                  <c:v>6.6106368518400002E-2</c:v>
                </c:pt>
                <c:pt idx="247">
                  <c:v>6.5685170900899995E-2</c:v>
                </c:pt>
                <c:pt idx="248">
                  <c:v>6.5517068768899997E-2</c:v>
                </c:pt>
                <c:pt idx="249">
                  <c:v>6.4969943040000006E-2</c:v>
                </c:pt>
                <c:pt idx="250">
                  <c:v>6.4481157923599999E-2</c:v>
                </c:pt>
                <c:pt idx="251">
                  <c:v>6.4113514062499988E-2</c:v>
                </c:pt>
                <c:pt idx="252">
                  <c:v>6.3716795841599991E-2</c:v>
                </c:pt>
                <c:pt idx="253">
                  <c:v>6.3159260120899993E-2</c:v>
                </c:pt>
                <c:pt idx="254">
                  <c:v>6.2602681532899995E-2</c:v>
                </c:pt>
                <c:pt idx="255">
                  <c:v>6.2413230819599999E-2</c:v>
                </c:pt>
                <c:pt idx="256">
                  <c:v>6.1739811936900001E-2</c:v>
                </c:pt>
                <c:pt idx="257">
                  <c:v>6.1486557123599996E-2</c:v>
                </c:pt>
                <c:pt idx="258">
                  <c:v>6.0970116888036004E-2</c:v>
                </c:pt>
                <c:pt idx="259">
                  <c:v>6.0443678779889001E-2</c:v>
                </c:pt>
                <c:pt idx="260">
                  <c:v>5.9965246436121E-2</c:v>
                </c:pt>
                <c:pt idx="261">
                  <c:v>5.9570791271660165E-2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B24-484F-A355-0D0596500B7F}"/>
            </c:ext>
          </c:extLst>
        </c:ser>
        <c:ser>
          <c:idx val="3"/>
          <c:order val="3"/>
          <c:tx>
            <c:strRef>
              <c:f>Sheet2!$G$2</c:f>
              <c:strCache>
                <c:ptCount val="1"/>
                <c:pt idx="0">
                  <c:v>Sum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Sheet2!$A$4:$A$265</c:f>
              <c:numCache>
                <c:formatCode>General</c:formatCode>
                <c:ptCount val="262"/>
                <c:pt idx="0">
                  <c:v>0.89200000000000002</c:v>
                </c:pt>
                <c:pt idx="1">
                  <c:v>0.89400000000000002</c:v>
                </c:pt>
                <c:pt idx="2">
                  <c:v>0.89600000000000002</c:v>
                </c:pt>
                <c:pt idx="3">
                  <c:v>0.89800000000000002</c:v>
                </c:pt>
                <c:pt idx="4">
                  <c:v>0.9</c:v>
                </c:pt>
                <c:pt idx="5">
                  <c:v>0.90200000000000002</c:v>
                </c:pt>
                <c:pt idx="6">
                  <c:v>0.90400000000000003</c:v>
                </c:pt>
                <c:pt idx="7">
                  <c:v>0.90600000000000003</c:v>
                </c:pt>
                <c:pt idx="8">
                  <c:v>0.90800000000000003</c:v>
                </c:pt>
                <c:pt idx="9">
                  <c:v>0.91</c:v>
                </c:pt>
                <c:pt idx="10">
                  <c:v>0.91300000000000003</c:v>
                </c:pt>
                <c:pt idx="11">
                  <c:v>0.91500000000000004</c:v>
                </c:pt>
                <c:pt idx="12">
                  <c:v>0.91700000000000004</c:v>
                </c:pt>
                <c:pt idx="13">
                  <c:v>0.91900000000000004</c:v>
                </c:pt>
                <c:pt idx="14">
                  <c:v>0.92100000000000004</c:v>
                </c:pt>
                <c:pt idx="15">
                  <c:v>0.92300000000000004</c:v>
                </c:pt>
                <c:pt idx="16">
                  <c:v>0.92500000000000004</c:v>
                </c:pt>
                <c:pt idx="17">
                  <c:v>0.92700000000000005</c:v>
                </c:pt>
                <c:pt idx="18">
                  <c:v>0.92900000000000005</c:v>
                </c:pt>
                <c:pt idx="19">
                  <c:v>0.93100000000000005</c:v>
                </c:pt>
                <c:pt idx="20">
                  <c:v>0.93300000000000005</c:v>
                </c:pt>
                <c:pt idx="21">
                  <c:v>0.93500000000000005</c:v>
                </c:pt>
                <c:pt idx="22">
                  <c:v>0.93799999999999994</c:v>
                </c:pt>
                <c:pt idx="23">
                  <c:v>0.94</c:v>
                </c:pt>
                <c:pt idx="24">
                  <c:v>0.94199999999999995</c:v>
                </c:pt>
                <c:pt idx="25">
                  <c:v>0.94399999999999995</c:v>
                </c:pt>
                <c:pt idx="26">
                  <c:v>0.94599999999999995</c:v>
                </c:pt>
                <c:pt idx="27">
                  <c:v>0.94799999999999995</c:v>
                </c:pt>
                <c:pt idx="28">
                  <c:v>0.95</c:v>
                </c:pt>
                <c:pt idx="29">
                  <c:v>0.95199999999999996</c:v>
                </c:pt>
                <c:pt idx="30">
                  <c:v>0.95399999999999996</c:v>
                </c:pt>
                <c:pt idx="31">
                  <c:v>0.95599999999999996</c:v>
                </c:pt>
                <c:pt idx="32">
                  <c:v>0.95799999999999996</c:v>
                </c:pt>
                <c:pt idx="33">
                  <c:v>0.96</c:v>
                </c:pt>
                <c:pt idx="34">
                  <c:v>0.96299999999999997</c:v>
                </c:pt>
                <c:pt idx="35">
                  <c:v>0.96499999999999997</c:v>
                </c:pt>
                <c:pt idx="36">
                  <c:v>0.96699999999999997</c:v>
                </c:pt>
                <c:pt idx="37">
                  <c:v>0.96899999999999997</c:v>
                </c:pt>
                <c:pt idx="38">
                  <c:v>0.97099999999999997</c:v>
                </c:pt>
                <c:pt idx="39">
                  <c:v>0.97299999999999998</c:v>
                </c:pt>
                <c:pt idx="40">
                  <c:v>0.97499999999999998</c:v>
                </c:pt>
                <c:pt idx="41">
                  <c:v>0.97699999999999998</c:v>
                </c:pt>
                <c:pt idx="42">
                  <c:v>0.97899999999999998</c:v>
                </c:pt>
                <c:pt idx="43">
                  <c:v>0.98099999999999998</c:v>
                </c:pt>
                <c:pt idx="44">
                  <c:v>0.98299999999999998</c:v>
                </c:pt>
                <c:pt idx="45">
                  <c:v>0.98499999999999999</c:v>
                </c:pt>
                <c:pt idx="46">
                  <c:v>0.98799999999999999</c:v>
                </c:pt>
                <c:pt idx="47">
                  <c:v>0.99</c:v>
                </c:pt>
                <c:pt idx="48">
                  <c:v>0.99199999999999999</c:v>
                </c:pt>
                <c:pt idx="49">
                  <c:v>0.99399999999999999</c:v>
                </c:pt>
                <c:pt idx="50">
                  <c:v>0.996</c:v>
                </c:pt>
                <c:pt idx="51">
                  <c:v>0.998</c:v>
                </c:pt>
                <c:pt idx="52">
                  <c:v>1</c:v>
                </c:pt>
                <c:pt idx="53">
                  <c:v>1.002</c:v>
                </c:pt>
                <c:pt idx="54">
                  <c:v>1.004</c:v>
                </c:pt>
                <c:pt idx="55">
                  <c:v>1.006</c:v>
                </c:pt>
                <c:pt idx="56">
                  <c:v>1.008</c:v>
                </c:pt>
                <c:pt idx="57">
                  <c:v>1.01</c:v>
                </c:pt>
                <c:pt idx="58">
                  <c:v>1.0129999999999999</c:v>
                </c:pt>
                <c:pt idx="59">
                  <c:v>1.0149999999999999</c:v>
                </c:pt>
                <c:pt idx="60">
                  <c:v>1.0169999999999999</c:v>
                </c:pt>
                <c:pt idx="61">
                  <c:v>1.0189999999999999</c:v>
                </c:pt>
                <c:pt idx="62">
                  <c:v>1.0209999999999999</c:v>
                </c:pt>
                <c:pt idx="63">
                  <c:v>1.0229999999999999</c:v>
                </c:pt>
                <c:pt idx="64">
                  <c:v>1.0249999999999999</c:v>
                </c:pt>
                <c:pt idx="65">
                  <c:v>1.0269999999999999</c:v>
                </c:pt>
                <c:pt idx="66">
                  <c:v>1.0289999999999999</c:v>
                </c:pt>
                <c:pt idx="67">
                  <c:v>1.0309999999999999</c:v>
                </c:pt>
                <c:pt idx="68">
                  <c:v>1.0329999999999999</c:v>
                </c:pt>
                <c:pt idx="69">
                  <c:v>1.0349999999999999</c:v>
                </c:pt>
                <c:pt idx="70">
                  <c:v>1.038</c:v>
                </c:pt>
                <c:pt idx="71">
                  <c:v>1.04</c:v>
                </c:pt>
                <c:pt idx="72">
                  <c:v>1.042</c:v>
                </c:pt>
                <c:pt idx="73">
                  <c:v>1.044</c:v>
                </c:pt>
                <c:pt idx="74">
                  <c:v>1.046</c:v>
                </c:pt>
                <c:pt idx="75">
                  <c:v>1.048</c:v>
                </c:pt>
                <c:pt idx="76">
                  <c:v>1.05</c:v>
                </c:pt>
                <c:pt idx="77">
                  <c:v>1.052</c:v>
                </c:pt>
                <c:pt idx="78">
                  <c:v>1.054</c:v>
                </c:pt>
                <c:pt idx="79">
                  <c:v>1.056</c:v>
                </c:pt>
                <c:pt idx="80">
                  <c:v>1.0580000000000001</c:v>
                </c:pt>
                <c:pt idx="81">
                  <c:v>1.06</c:v>
                </c:pt>
                <c:pt idx="82">
                  <c:v>1.0629999999999999</c:v>
                </c:pt>
                <c:pt idx="83">
                  <c:v>1.0649999999999999</c:v>
                </c:pt>
                <c:pt idx="84">
                  <c:v>1.0669999999999999</c:v>
                </c:pt>
                <c:pt idx="85">
                  <c:v>1.069</c:v>
                </c:pt>
                <c:pt idx="86">
                  <c:v>1.071</c:v>
                </c:pt>
                <c:pt idx="87">
                  <c:v>1.073</c:v>
                </c:pt>
                <c:pt idx="88">
                  <c:v>1.075</c:v>
                </c:pt>
                <c:pt idx="89">
                  <c:v>1.077</c:v>
                </c:pt>
                <c:pt idx="90">
                  <c:v>1.079</c:v>
                </c:pt>
                <c:pt idx="91">
                  <c:v>1.081</c:v>
                </c:pt>
                <c:pt idx="92">
                  <c:v>1.083</c:v>
                </c:pt>
                <c:pt idx="93">
                  <c:v>1.085</c:v>
                </c:pt>
                <c:pt idx="94">
                  <c:v>1.0880000000000001</c:v>
                </c:pt>
                <c:pt idx="95">
                  <c:v>1.0900000000000001</c:v>
                </c:pt>
                <c:pt idx="96">
                  <c:v>1.0920000000000001</c:v>
                </c:pt>
                <c:pt idx="97">
                  <c:v>1.0940000000000001</c:v>
                </c:pt>
                <c:pt idx="98">
                  <c:v>1.0960000000000001</c:v>
                </c:pt>
                <c:pt idx="99">
                  <c:v>1.0980000000000001</c:v>
                </c:pt>
                <c:pt idx="100">
                  <c:v>1.1000000000000001</c:v>
                </c:pt>
                <c:pt idx="101">
                  <c:v>1.1020000000000001</c:v>
                </c:pt>
                <c:pt idx="102">
                  <c:v>1.1040000000000001</c:v>
                </c:pt>
                <c:pt idx="103">
                  <c:v>1.1060000000000001</c:v>
                </c:pt>
                <c:pt idx="104">
                  <c:v>1.1080000000000001</c:v>
                </c:pt>
                <c:pt idx="105">
                  <c:v>1.1100000000000001</c:v>
                </c:pt>
                <c:pt idx="106">
                  <c:v>1.113</c:v>
                </c:pt>
                <c:pt idx="107">
                  <c:v>1.115</c:v>
                </c:pt>
                <c:pt idx="108">
                  <c:v>1.117</c:v>
                </c:pt>
                <c:pt idx="109">
                  <c:v>1.119</c:v>
                </c:pt>
                <c:pt idx="110">
                  <c:v>1.121</c:v>
                </c:pt>
                <c:pt idx="111">
                  <c:v>1.123</c:v>
                </c:pt>
                <c:pt idx="112">
                  <c:v>1.125</c:v>
                </c:pt>
                <c:pt idx="113">
                  <c:v>1.127</c:v>
                </c:pt>
                <c:pt idx="114">
                  <c:v>1.129</c:v>
                </c:pt>
                <c:pt idx="115">
                  <c:v>1.131</c:v>
                </c:pt>
                <c:pt idx="116">
                  <c:v>1.133</c:v>
                </c:pt>
                <c:pt idx="117">
                  <c:v>1.135</c:v>
                </c:pt>
                <c:pt idx="118">
                  <c:v>1.1379999999999999</c:v>
                </c:pt>
                <c:pt idx="119">
                  <c:v>1.1399999999999999</c:v>
                </c:pt>
                <c:pt idx="120">
                  <c:v>1.1419999999999999</c:v>
                </c:pt>
                <c:pt idx="121">
                  <c:v>1.1439999999999999</c:v>
                </c:pt>
                <c:pt idx="122">
                  <c:v>1.1459999999999999</c:v>
                </c:pt>
                <c:pt idx="123">
                  <c:v>1.1479999999999999</c:v>
                </c:pt>
                <c:pt idx="124">
                  <c:v>1.1499999999999999</c:v>
                </c:pt>
                <c:pt idx="125">
                  <c:v>1.1519999999999999</c:v>
                </c:pt>
                <c:pt idx="126">
                  <c:v>1.1539999999999999</c:v>
                </c:pt>
                <c:pt idx="127">
                  <c:v>1.1559999999999999</c:v>
                </c:pt>
                <c:pt idx="128">
                  <c:v>1.1579999999999999</c:v>
                </c:pt>
                <c:pt idx="129">
                  <c:v>1.1599999999999999</c:v>
                </c:pt>
                <c:pt idx="130">
                  <c:v>1.163</c:v>
                </c:pt>
                <c:pt idx="131">
                  <c:v>1.165</c:v>
                </c:pt>
                <c:pt idx="132">
                  <c:v>1.167</c:v>
                </c:pt>
                <c:pt idx="133">
                  <c:v>1.169</c:v>
                </c:pt>
                <c:pt idx="134">
                  <c:v>1.171</c:v>
                </c:pt>
                <c:pt idx="135">
                  <c:v>1.173</c:v>
                </c:pt>
                <c:pt idx="136">
                  <c:v>1.175</c:v>
                </c:pt>
                <c:pt idx="137">
                  <c:v>1.177</c:v>
                </c:pt>
                <c:pt idx="138">
                  <c:v>1.179</c:v>
                </c:pt>
                <c:pt idx="139">
                  <c:v>1.181</c:v>
                </c:pt>
                <c:pt idx="140">
                  <c:v>1.1830000000000001</c:v>
                </c:pt>
                <c:pt idx="141">
                  <c:v>1.1850000000000001</c:v>
                </c:pt>
                <c:pt idx="142">
                  <c:v>1.1879999999999999</c:v>
                </c:pt>
                <c:pt idx="143">
                  <c:v>1.19</c:v>
                </c:pt>
                <c:pt idx="144">
                  <c:v>1.1919999999999999</c:v>
                </c:pt>
                <c:pt idx="145">
                  <c:v>1.194</c:v>
                </c:pt>
                <c:pt idx="146">
                  <c:v>1.196</c:v>
                </c:pt>
                <c:pt idx="147">
                  <c:v>1.198</c:v>
                </c:pt>
                <c:pt idx="148">
                  <c:v>1.2</c:v>
                </c:pt>
                <c:pt idx="149">
                  <c:v>1.202</c:v>
                </c:pt>
                <c:pt idx="150">
                  <c:v>1.204</c:v>
                </c:pt>
                <c:pt idx="151">
                  <c:v>1.206</c:v>
                </c:pt>
                <c:pt idx="152">
                  <c:v>1.208</c:v>
                </c:pt>
                <c:pt idx="153">
                  <c:v>1.21</c:v>
                </c:pt>
                <c:pt idx="154">
                  <c:v>1.2130000000000001</c:v>
                </c:pt>
                <c:pt idx="155">
                  <c:v>1.2150000000000001</c:v>
                </c:pt>
                <c:pt idx="156">
                  <c:v>1.2170000000000001</c:v>
                </c:pt>
                <c:pt idx="157">
                  <c:v>1.2190000000000001</c:v>
                </c:pt>
                <c:pt idx="158">
                  <c:v>1.2210000000000001</c:v>
                </c:pt>
                <c:pt idx="159">
                  <c:v>1.2230000000000001</c:v>
                </c:pt>
                <c:pt idx="160">
                  <c:v>1.2250000000000001</c:v>
                </c:pt>
                <c:pt idx="161">
                  <c:v>1.2270000000000001</c:v>
                </c:pt>
                <c:pt idx="162">
                  <c:v>1.2290000000000001</c:v>
                </c:pt>
                <c:pt idx="163">
                  <c:v>1.2310000000000001</c:v>
                </c:pt>
                <c:pt idx="164">
                  <c:v>1.2330000000000001</c:v>
                </c:pt>
                <c:pt idx="165">
                  <c:v>1.2350000000000001</c:v>
                </c:pt>
                <c:pt idx="166">
                  <c:v>1.238</c:v>
                </c:pt>
                <c:pt idx="167">
                  <c:v>1.24</c:v>
                </c:pt>
                <c:pt idx="168">
                  <c:v>1.242</c:v>
                </c:pt>
                <c:pt idx="169">
                  <c:v>1.244</c:v>
                </c:pt>
                <c:pt idx="170">
                  <c:v>1.246</c:v>
                </c:pt>
                <c:pt idx="171">
                  <c:v>1.248</c:v>
                </c:pt>
                <c:pt idx="172">
                  <c:v>1.25</c:v>
                </c:pt>
                <c:pt idx="173">
                  <c:v>1.252</c:v>
                </c:pt>
                <c:pt idx="174">
                  <c:v>1.254</c:v>
                </c:pt>
                <c:pt idx="175">
                  <c:v>1.256</c:v>
                </c:pt>
                <c:pt idx="176">
                  <c:v>1.258</c:v>
                </c:pt>
                <c:pt idx="177">
                  <c:v>1.26</c:v>
                </c:pt>
                <c:pt idx="178">
                  <c:v>1.2629999999999999</c:v>
                </c:pt>
                <c:pt idx="179">
                  <c:v>1.2649999999999999</c:v>
                </c:pt>
                <c:pt idx="180">
                  <c:v>1.2669999999999999</c:v>
                </c:pt>
                <c:pt idx="181">
                  <c:v>1.2689999999999999</c:v>
                </c:pt>
                <c:pt idx="182">
                  <c:v>1.2709999999999999</c:v>
                </c:pt>
                <c:pt idx="183">
                  <c:v>1.2729999999999999</c:v>
                </c:pt>
                <c:pt idx="184">
                  <c:v>1.2749999999999999</c:v>
                </c:pt>
                <c:pt idx="185">
                  <c:v>1.2769999999999999</c:v>
                </c:pt>
                <c:pt idx="186">
                  <c:v>1.2789999999999999</c:v>
                </c:pt>
                <c:pt idx="187">
                  <c:v>1.2809999999999999</c:v>
                </c:pt>
                <c:pt idx="188">
                  <c:v>1.2829999999999999</c:v>
                </c:pt>
                <c:pt idx="189">
                  <c:v>1.2849999999999999</c:v>
                </c:pt>
                <c:pt idx="190">
                  <c:v>1.288</c:v>
                </c:pt>
                <c:pt idx="191">
                  <c:v>1.29</c:v>
                </c:pt>
                <c:pt idx="192">
                  <c:v>1.292</c:v>
                </c:pt>
                <c:pt idx="193">
                  <c:v>1.294</c:v>
                </c:pt>
                <c:pt idx="194">
                  <c:v>1.296</c:v>
                </c:pt>
                <c:pt idx="195">
                  <c:v>1.298</c:v>
                </c:pt>
                <c:pt idx="196">
                  <c:v>1.3</c:v>
                </c:pt>
                <c:pt idx="197">
                  <c:v>1.302</c:v>
                </c:pt>
                <c:pt idx="198">
                  <c:v>1.3169999999999999</c:v>
                </c:pt>
                <c:pt idx="199">
                  <c:v>1.319</c:v>
                </c:pt>
                <c:pt idx="200">
                  <c:v>1.335</c:v>
                </c:pt>
                <c:pt idx="201">
                  <c:v>1.3380000000000001</c:v>
                </c:pt>
                <c:pt idx="202">
                  <c:v>1.34</c:v>
                </c:pt>
                <c:pt idx="203">
                  <c:v>1.3420000000000001</c:v>
                </c:pt>
                <c:pt idx="204">
                  <c:v>1.3440000000000001</c:v>
                </c:pt>
                <c:pt idx="205">
                  <c:v>1.3460000000000001</c:v>
                </c:pt>
                <c:pt idx="206">
                  <c:v>1.3480000000000001</c:v>
                </c:pt>
                <c:pt idx="207">
                  <c:v>1.35</c:v>
                </c:pt>
                <c:pt idx="208">
                  <c:v>1.3520000000000001</c:v>
                </c:pt>
                <c:pt idx="209">
                  <c:v>1.3540000000000001</c:v>
                </c:pt>
                <c:pt idx="210">
                  <c:v>1.3560000000000001</c:v>
                </c:pt>
                <c:pt idx="211">
                  <c:v>1.3580000000000001</c:v>
                </c:pt>
                <c:pt idx="212">
                  <c:v>1.36</c:v>
                </c:pt>
                <c:pt idx="213">
                  <c:v>1.363</c:v>
                </c:pt>
                <c:pt idx="214">
                  <c:v>1.365</c:v>
                </c:pt>
                <c:pt idx="215">
                  <c:v>1.367</c:v>
                </c:pt>
                <c:pt idx="216">
                  <c:v>1.369</c:v>
                </c:pt>
                <c:pt idx="217">
                  <c:v>1.371</c:v>
                </c:pt>
                <c:pt idx="218">
                  <c:v>1.373</c:v>
                </c:pt>
                <c:pt idx="219">
                  <c:v>1.375</c:v>
                </c:pt>
                <c:pt idx="220">
                  <c:v>1.377</c:v>
                </c:pt>
                <c:pt idx="221">
                  <c:v>1.379</c:v>
                </c:pt>
                <c:pt idx="222">
                  <c:v>1.381</c:v>
                </c:pt>
                <c:pt idx="223">
                  <c:v>1.383</c:v>
                </c:pt>
                <c:pt idx="224">
                  <c:v>1.385</c:v>
                </c:pt>
                <c:pt idx="225">
                  <c:v>1.3879999999999999</c:v>
                </c:pt>
                <c:pt idx="226">
                  <c:v>1.39</c:v>
                </c:pt>
                <c:pt idx="227">
                  <c:v>1.3919999999999999</c:v>
                </c:pt>
                <c:pt idx="228">
                  <c:v>1.3939999999999999</c:v>
                </c:pt>
                <c:pt idx="229">
                  <c:v>1.3959999999999999</c:v>
                </c:pt>
                <c:pt idx="230">
                  <c:v>1.3979999999999999</c:v>
                </c:pt>
                <c:pt idx="231">
                  <c:v>1.4</c:v>
                </c:pt>
                <c:pt idx="232">
                  <c:v>1.4019999999999999</c:v>
                </c:pt>
                <c:pt idx="233">
                  <c:v>1.4039999999999999</c:v>
                </c:pt>
                <c:pt idx="234">
                  <c:v>1.4059999999999999</c:v>
                </c:pt>
                <c:pt idx="235">
                  <c:v>1.4079999999999999</c:v>
                </c:pt>
                <c:pt idx="236">
                  <c:v>1.41</c:v>
                </c:pt>
                <c:pt idx="237">
                  <c:v>1.413</c:v>
                </c:pt>
                <c:pt idx="238">
                  <c:v>1.415</c:v>
                </c:pt>
                <c:pt idx="239">
                  <c:v>1.417</c:v>
                </c:pt>
                <c:pt idx="240">
                  <c:v>1.419</c:v>
                </c:pt>
                <c:pt idx="241">
                  <c:v>1.421</c:v>
                </c:pt>
                <c:pt idx="242">
                  <c:v>1.423</c:v>
                </c:pt>
                <c:pt idx="243">
                  <c:v>1.425</c:v>
                </c:pt>
                <c:pt idx="244">
                  <c:v>1.427</c:v>
                </c:pt>
                <c:pt idx="245">
                  <c:v>1.429</c:v>
                </c:pt>
                <c:pt idx="246">
                  <c:v>1.431</c:v>
                </c:pt>
                <c:pt idx="247">
                  <c:v>1.4330000000000001</c:v>
                </c:pt>
                <c:pt idx="248">
                  <c:v>1.4350000000000001</c:v>
                </c:pt>
                <c:pt idx="249">
                  <c:v>1.4379999999999999</c:v>
                </c:pt>
                <c:pt idx="250">
                  <c:v>1.44</c:v>
                </c:pt>
                <c:pt idx="251">
                  <c:v>1.4419999999999999</c:v>
                </c:pt>
                <c:pt idx="252">
                  <c:v>1.444</c:v>
                </c:pt>
                <c:pt idx="253">
                  <c:v>1.446</c:v>
                </c:pt>
                <c:pt idx="254">
                  <c:v>1.448</c:v>
                </c:pt>
                <c:pt idx="255">
                  <c:v>1.45</c:v>
                </c:pt>
                <c:pt idx="256">
                  <c:v>1.452</c:v>
                </c:pt>
                <c:pt idx="257">
                  <c:v>1.454</c:v>
                </c:pt>
                <c:pt idx="258">
                  <c:v>1.456</c:v>
                </c:pt>
                <c:pt idx="259">
                  <c:v>1.458</c:v>
                </c:pt>
                <c:pt idx="260">
                  <c:v>1.46</c:v>
                </c:pt>
                <c:pt idx="261">
                  <c:v>1.4630000000000001</c:v>
                </c:pt>
              </c:numCache>
            </c:numRef>
          </c:xVal>
          <c:yVal>
            <c:numRef>
              <c:f>Sheet2!$G$4:$G$265</c:f>
              <c:numCache>
                <c:formatCode>0.00E+00</c:formatCode>
                <c:ptCount val="262"/>
                <c:pt idx="0">
                  <c:v>8.3158102753929E-2</c:v>
                </c:pt>
                <c:pt idx="1">
                  <c:v>8.026175339894899E-2</c:v>
                </c:pt>
                <c:pt idx="2">
                  <c:v>8.2969983824374982E-2</c:v>
                </c:pt>
                <c:pt idx="3">
                  <c:v>8.1789984839999996E-2</c:v>
                </c:pt>
                <c:pt idx="4">
                  <c:v>8.0830553059999991E-2</c:v>
                </c:pt>
                <c:pt idx="5">
                  <c:v>8.1750654818899995E-2</c:v>
                </c:pt>
                <c:pt idx="6">
                  <c:v>8.2273053302499996E-2</c:v>
                </c:pt>
                <c:pt idx="7">
                  <c:v>8.1647580844899995E-2</c:v>
                </c:pt>
                <c:pt idx="8">
                  <c:v>8.0737713835100006E-2</c:v>
                </c:pt>
                <c:pt idx="9">
                  <c:v>8.211711884959999E-2</c:v>
                </c:pt>
                <c:pt idx="10">
                  <c:v>8.0777411487344436E-2</c:v>
                </c:pt>
                <c:pt idx="11">
                  <c:v>8.2675971312499985E-2</c:v>
                </c:pt>
                <c:pt idx="12">
                  <c:v>8.1111024437899984E-2</c:v>
                </c:pt>
                <c:pt idx="13">
                  <c:v>8.2097046063599993E-2</c:v>
                </c:pt>
                <c:pt idx="14">
                  <c:v>8.1653480693600011E-2</c:v>
                </c:pt>
                <c:pt idx="15">
                  <c:v>8.2400123768099992E-2</c:v>
                </c:pt>
                <c:pt idx="16">
                  <c:v>8.1435161753899976E-2</c:v>
                </c:pt>
                <c:pt idx="17">
                  <c:v>8.1174860735599999E-2</c:v>
                </c:pt>
                <c:pt idx="18">
                  <c:v>8.1024411542399977E-2</c:v>
                </c:pt>
                <c:pt idx="19">
                  <c:v>8.0612144098399993E-2</c:v>
                </c:pt>
                <c:pt idx="20">
                  <c:v>8.0537537728900002E-2</c:v>
                </c:pt>
                <c:pt idx="21">
                  <c:v>8.3862539651899992E-2</c:v>
                </c:pt>
                <c:pt idx="22">
                  <c:v>8.0382718734544473E-2</c:v>
                </c:pt>
                <c:pt idx="23">
                  <c:v>8.0537197213900014E-2</c:v>
                </c:pt>
                <c:pt idx="24">
                  <c:v>8.0457726539999996E-2</c:v>
                </c:pt>
                <c:pt idx="25">
                  <c:v>8.2376173387100002E-2</c:v>
                </c:pt>
                <c:pt idx="26">
                  <c:v>8.1015687559999994E-2</c:v>
                </c:pt>
                <c:pt idx="27">
                  <c:v>8.0907509050400006E-2</c:v>
                </c:pt>
                <c:pt idx="28">
                  <c:v>8.1165163202900015E-2</c:v>
                </c:pt>
                <c:pt idx="29">
                  <c:v>8.1660579529899996E-2</c:v>
                </c:pt>
                <c:pt idx="30">
                  <c:v>8.0164951814400004E-2</c:v>
                </c:pt>
                <c:pt idx="31">
                  <c:v>8.3933848760900015E-2</c:v>
                </c:pt>
                <c:pt idx="32">
                  <c:v>8.07743266839E-2</c:v>
                </c:pt>
                <c:pt idx="33">
                  <c:v>8.0472475462400009E-2</c:v>
                </c:pt>
                <c:pt idx="34">
                  <c:v>8.092364944444444E-2</c:v>
                </c:pt>
                <c:pt idx="35">
                  <c:v>8.1170680989999994E-2</c:v>
                </c:pt>
                <c:pt idx="36">
                  <c:v>8.1748793560000005E-2</c:v>
                </c:pt>
                <c:pt idx="37">
                  <c:v>8.3135579689999989E-2</c:v>
                </c:pt>
                <c:pt idx="38">
                  <c:v>8.048429671E-2</c:v>
                </c:pt>
                <c:pt idx="39">
                  <c:v>8.1861888999999993E-2</c:v>
                </c:pt>
                <c:pt idx="40">
                  <c:v>8.0573307750000003E-2</c:v>
                </c:pt>
                <c:pt idx="41">
                  <c:v>8.3705470039999993E-2</c:v>
                </c:pt>
                <c:pt idx="42">
                  <c:v>8.1172567309999999E-2</c:v>
                </c:pt>
                <c:pt idx="43">
                  <c:v>8.0677203560000008E-2</c:v>
                </c:pt>
                <c:pt idx="44">
                  <c:v>8.0781748999999986E-2</c:v>
                </c:pt>
                <c:pt idx="45">
                  <c:v>8.2498844839999988E-2</c:v>
                </c:pt>
                <c:pt idx="46">
                  <c:v>8.0768941009999998E-2</c:v>
                </c:pt>
                <c:pt idx="47">
                  <c:v>8.2140307390000014E-2</c:v>
                </c:pt>
                <c:pt idx="48">
                  <c:v>8.0871713960000008E-2</c:v>
                </c:pt>
                <c:pt idx="49">
                  <c:v>8.0949814389999999E-2</c:v>
                </c:pt>
                <c:pt idx="50">
                  <c:v>8.2306316239999996E-2</c:v>
                </c:pt>
                <c:pt idx="51">
                  <c:v>8.0864840999999979E-2</c:v>
                </c:pt>
                <c:pt idx="52">
                  <c:v>8.088614471000001E-2</c:v>
                </c:pt>
                <c:pt idx="53">
                  <c:v>8.1810475999999993E-2</c:v>
                </c:pt>
                <c:pt idx="54">
                  <c:v>8.1024073159999987E-2</c:v>
                </c:pt>
                <c:pt idx="55">
                  <c:v>8.1441779009999993E-2</c:v>
                </c:pt>
                <c:pt idx="56">
                  <c:v>8.1027231709999994E-2</c:v>
                </c:pt>
                <c:pt idx="57">
                  <c:v>8.1188364360000001E-2</c:v>
                </c:pt>
                <c:pt idx="58">
                  <c:v>8.1250699617777797E-2</c:v>
                </c:pt>
                <c:pt idx="59">
                  <c:v>8.1115051560000012E-2</c:v>
                </c:pt>
                <c:pt idx="60">
                  <c:v>8.1036706489999999E-2</c:v>
                </c:pt>
                <c:pt idx="61">
                  <c:v>8.2336462249999992E-2</c:v>
                </c:pt>
                <c:pt idx="62">
                  <c:v>8.1227023410000015E-2</c:v>
                </c:pt>
                <c:pt idx="63">
                  <c:v>8.1161185609999978E-2</c:v>
                </c:pt>
                <c:pt idx="64">
                  <c:v>8.1129109310000003E-2</c:v>
                </c:pt>
                <c:pt idx="65">
                  <c:v>8.1095103239999994E-2</c:v>
                </c:pt>
                <c:pt idx="66">
                  <c:v>8.1538144039999996E-2</c:v>
                </c:pt>
                <c:pt idx="67">
                  <c:v>8.1404041790000006E-2</c:v>
                </c:pt>
                <c:pt idx="68">
                  <c:v>8.1101964760000006E-2</c:v>
                </c:pt>
                <c:pt idx="69">
                  <c:v>8.153576010999998E-2</c:v>
                </c:pt>
                <c:pt idx="70">
                  <c:v>8.1248339351111087E-2</c:v>
                </c:pt>
                <c:pt idx="71">
                  <c:v>8.1538144039999996E-2</c:v>
                </c:pt>
                <c:pt idx="72">
                  <c:v>8.1502571989999995E-2</c:v>
                </c:pt>
                <c:pt idx="73">
                  <c:v>8.129577344000001E-2</c:v>
                </c:pt>
                <c:pt idx="74">
                  <c:v>8.1114025159999992E-2</c:v>
                </c:pt>
                <c:pt idx="75">
                  <c:v>8.1130368999999994E-2</c:v>
                </c:pt>
                <c:pt idx="76">
                  <c:v>8.1133778689999991E-2</c:v>
                </c:pt>
                <c:pt idx="77">
                  <c:v>8.1143275249999994E-2</c:v>
                </c:pt>
                <c:pt idx="78">
                  <c:v>8.1171779750000006E-2</c:v>
                </c:pt>
                <c:pt idx="79">
                  <c:v>8.1453823039999998E-2</c:v>
                </c:pt>
                <c:pt idx="80">
                  <c:v>8.1144685000000008E-2</c:v>
                </c:pt>
                <c:pt idx="81">
                  <c:v>8.208439864E-2</c:v>
                </c:pt>
                <c:pt idx="82">
                  <c:v>8.1030296537777796E-2</c:v>
                </c:pt>
                <c:pt idx="83">
                  <c:v>8.1264904839999999E-2</c:v>
                </c:pt>
                <c:pt idx="84">
                  <c:v>8.1922538359999991E-2</c:v>
                </c:pt>
                <c:pt idx="85">
                  <c:v>8.0985707010000005E-2</c:v>
                </c:pt>
                <c:pt idx="86">
                  <c:v>8.1648929810000007E-2</c:v>
                </c:pt>
                <c:pt idx="87">
                  <c:v>8.1604864609999994E-2</c:v>
                </c:pt>
                <c:pt idx="88">
                  <c:v>8.090255331E-2</c:v>
                </c:pt>
                <c:pt idx="89">
                  <c:v>8.2561685239999974E-2</c:v>
                </c:pt>
                <c:pt idx="90">
                  <c:v>8.0793807509999996E-2</c:v>
                </c:pt>
                <c:pt idx="91">
                  <c:v>8.3238719000000003E-2</c:v>
                </c:pt>
                <c:pt idx="92">
                  <c:v>8.0718527189999986E-2</c:v>
                </c:pt>
                <c:pt idx="93">
                  <c:v>8.3442076760000011E-2</c:v>
                </c:pt>
                <c:pt idx="94">
                  <c:v>8.0686273160000002E-2</c:v>
                </c:pt>
                <c:pt idx="95">
                  <c:v>8.0751551239999997E-2</c:v>
                </c:pt>
                <c:pt idx="96">
                  <c:v>8.1798286009999999E-2</c:v>
                </c:pt>
                <c:pt idx="97">
                  <c:v>8.0654677250000001E-2</c:v>
                </c:pt>
                <c:pt idx="98">
                  <c:v>8.1468858509999992E-2</c:v>
                </c:pt>
                <c:pt idx="99">
                  <c:v>8.0880716359999993E-2</c:v>
                </c:pt>
                <c:pt idx="100">
                  <c:v>8.2181858389999987E-2</c:v>
                </c:pt>
                <c:pt idx="101">
                  <c:v>8.1186240999999992E-2</c:v>
                </c:pt>
                <c:pt idx="102">
                  <c:v>8.0617932609999998E-2</c:v>
                </c:pt>
                <c:pt idx="103">
                  <c:v>8.2616238499999994E-2</c:v>
                </c:pt>
                <c:pt idx="104">
                  <c:v>8.0292286764899981E-2</c:v>
                </c:pt>
                <c:pt idx="105">
                  <c:v>8.3742505745900003E-2</c:v>
                </c:pt>
                <c:pt idx="106">
                  <c:v>8.0751705410000041E-2</c:v>
                </c:pt>
                <c:pt idx="107">
                  <c:v>8.1740841000000009E-2</c:v>
                </c:pt>
                <c:pt idx="108">
                  <c:v>8.0881303347499989E-2</c:v>
                </c:pt>
                <c:pt idx="109">
                  <c:v>8.1125779370400025E-2</c:v>
                </c:pt>
                <c:pt idx="110">
                  <c:v>8.10415366331E-2</c:v>
                </c:pt>
                <c:pt idx="111">
                  <c:v>8.2908683750000003E-2</c:v>
                </c:pt>
                <c:pt idx="112">
                  <c:v>8.0671600102399987E-2</c:v>
                </c:pt>
                <c:pt idx="113">
                  <c:v>8.0153571486399983E-2</c:v>
                </c:pt>
                <c:pt idx="114">
                  <c:v>8.2362945785899991E-2</c:v>
                </c:pt>
                <c:pt idx="115">
                  <c:v>8.1889072517599984E-2</c:v>
                </c:pt>
                <c:pt idx="116">
                  <c:v>8.2407903254899995E-2</c:v>
                </c:pt>
                <c:pt idx="117">
                  <c:v>8.2329374957099993E-2</c:v>
                </c:pt>
                <c:pt idx="118">
                  <c:v>8.0495915788677819E-2</c:v>
                </c:pt>
                <c:pt idx="119">
                  <c:v>8.139590920089998E-2</c:v>
                </c:pt>
                <c:pt idx="120">
                  <c:v>8.0867776650900003E-2</c:v>
                </c:pt>
                <c:pt idx="121">
                  <c:v>8.1138620204899994E-2</c:v>
                </c:pt>
                <c:pt idx="122">
                  <c:v>8.1836842421900008E-2</c:v>
                </c:pt>
                <c:pt idx="123">
                  <c:v>8.1328605028400003E-2</c:v>
                </c:pt>
                <c:pt idx="124">
                  <c:v>8.1147582537599988E-2</c:v>
                </c:pt>
                <c:pt idx="125">
                  <c:v>8.0565670947500001E-2</c:v>
                </c:pt>
                <c:pt idx="126">
                  <c:v>8.2106412426399988E-2</c:v>
                </c:pt>
                <c:pt idx="127">
                  <c:v>8.2367822539099994E-2</c:v>
                </c:pt>
                <c:pt idx="128">
                  <c:v>8.15724402736E-2</c:v>
                </c:pt>
                <c:pt idx="129">
                  <c:v>8.1429853961599977E-2</c:v>
                </c:pt>
                <c:pt idx="130">
                  <c:v>8.0547512728544365E-2</c:v>
                </c:pt>
                <c:pt idx="131">
                  <c:v>8.1055846173899979E-2</c:v>
                </c:pt>
                <c:pt idx="132">
                  <c:v>8.2137457249999976E-2</c:v>
                </c:pt>
                <c:pt idx="133">
                  <c:v>8.1559594563599999E-2</c:v>
                </c:pt>
                <c:pt idx="134">
                  <c:v>8.0644499202296008E-2</c:v>
                </c:pt>
                <c:pt idx="135">
                  <c:v>8.1025513312024997E-2</c:v>
                </c:pt>
                <c:pt idx="136">
                  <c:v>8.2030036309728993E-2</c:v>
                </c:pt>
                <c:pt idx="137">
                  <c:v>8.0561469560559013E-2</c:v>
                </c:pt>
                <c:pt idx="138">
                  <c:v>8.1476733353023995E-2</c:v>
                </c:pt>
                <c:pt idx="139">
                  <c:v>8.084928986976099E-2</c:v>
                </c:pt>
                <c:pt idx="140">
                  <c:v>8.202976140577499E-2</c:v>
                </c:pt>
                <c:pt idx="141">
                  <c:v>8.2973998510399979E-2</c:v>
                </c:pt>
                <c:pt idx="142">
                  <c:v>7.9893903342400013E-2</c:v>
                </c:pt>
                <c:pt idx="143">
                  <c:v>8.24232174624E-2</c:v>
                </c:pt>
                <c:pt idx="144">
                  <c:v>8.0413571950399998E-2</c:v>
                </c:pt>
                <c:pt idx="145">
                  <c:v>8.4595992499999981E-2</c:v>
                </c:pt>
                <c:pt idx="146">
                  <c:v>8.2246483437500004E-2</c:v>
                </c:pt>
                <c:pt idx="147">
                  <c:v>8.1976124957600011E-2</c:v>
                </c:pt>
                <c:pt idx="148">
                  <c:v>8.1886901200099976E-2</c:v>
                </c:pt>
                <c:pt idx="149">
                  <c:v>8.1226163421100006E-2</c:v>
                </c:pt>
                <c:pt idx="150">
                  <c:v>8.0328159590000003E-2</c:v>
                </c:pt>
                <c:pt idx="151">
                  <c:v>8.3756322646399983E-2</c:v>
                </c:pt>
                <c:pt idx="152">
                  <c:v>7.9973409777599994E-2</c:v>
                </c:pt>
                <c:pt idx="153">
                  <c:v>8.0983113725599992E-2</c:v>
                </c:pt>
                <c:pt idx="154">
                  <c:v>8.0429265388011068E-2</c:v>
                </c:pt>
                <c:pt idx="155">
                  <c:v>8.2199091726100001E-2</c:v>
                </c:pt>
                <c:pt idx="156">
                  <c:v>8.0679429060099991E-2</c:v>
                </c:pt>
                <c:pt idx="157">
                  <c:v>8.0673447380099989E-2</c:v>
                </c:pt>
                <c:pt idx="158">
                  <c:v>8.095684282490001E-2</c:v>
                </c:pt>
                <c:pt idx="159">
                  <c:v>8.2126708491100001E-2</c:v>
                </c:pt>
                <c:pt idx="160">
                  <c:v>8.2261511374399979E-2</c:v>
                </c:pt>
                <c:pt idx="161">
                  <c:v>8.0697101077600003E-2</c:v>
                </c:pt>
                <c:pt idx="162">
                  <c:v>8.0399848062500001E-2</c:v>
                </c:pt>
                <c:pt idx="163">
                  <c:v>8.3017539182899988E-2</c:v>
                </c:pt>
                <c:pt idx="164">
                  <c:v>8.0233147297499988E-2</c:v>
                </c:pt>
                <c:pt idx="165">
                  <c:v>8.1995595658400006E-2</c:v>
                </c:pt>
                <c:pt idx="166">
                  <c:v>8.0972318512177843E-2</c:v>
                </c:pt>
                <c:pt idx="167">
                  <c:v>8.1814253687599994E-2</c:v>
                </c:pt>
                <c:pt idx="168">
                  <c:v>8.0488453449600011E-2</c:v>
                </c:pt>
                <c:pt idx="169">
                  <c:v>8.0923084276099996E-2</c:v>
                </c:pt>
                <c:pt idx="170">
                  <c:v>8.2658609627099977E-2</c:v>
                </c:pt>
                <c:pt idx="171">
                  <c:v>8.0581830629600004E-2</c:v>
                </c:pt>
                <c:pt idx="172">
                  <c:v>8.2211274046900026E-2</c:v>
                </c:pt>
                <c:pt idx="173">
                  <c:v>8.188965887749998E-2</c:v>
                </c:pt>
                <c:pt idx="174">
                  <c:v>8.0639250359999998E-2</c:v>
                </c:pt>
                <c:pt idx="175">
                  <c:v>8.3008267489999982E-2</c:v>
                </c:pt>
                <c:pt idx="176">
                  <c:v>8.0722963189999997E-2</c:v>
                </c:pt>
                <c:pt idx="177">
                  <c:v>8.3814847559999989E-2</c:v>
                </c:pt>
                <c:pt idx="178">
                  <c:v>8.1157823001111143E-2</c:v>
                </c:pt>
                <c:pt idx="179">
                  <c:v>8.0765153749999999E-2</c:v>
                </c:pt>
                <c:pt idx="180">
                  <c:v>8.2268279760000007E-2</c:v>
                </c:pt>
                <c:pt idx="181">
                  <c:v>8.1114193999999987E-2</c:v>
                </c:pt>
                <c:pt idx="182">
                  <c:v>8.2152095840000008E-2</c:v>
                </c:pt>
                <c:pt idx="183">
                  <c:v>8.0917532360000002E-2</c:v>
                </c:pt>
                <c:pt idx="184">
                  <c:v>8.311804255999998E-2</c:v>
                </c:pt>
                <c:pt idx="185">
                  <c:v>8.1156608440000014E-2</c:v>
                </c:pt>
                <c:pt idx="186">
                  <c:v>8.2124895250000024E-2</c:v>
                </c:pt>
                <c:pt idx="187">
                  <c:v>8.1101766690000007E-2</c:v>
                </c:pt>
                <c:pt idx="188">
                  <c:v>8.1645256789999995E-2</c:v>
                </c:pt>
                <c:pt idx="189">
                  <c:v>8.1752856639999996E-2</c:v>
                </c:pt>
                <c:pt idx="190">
                  <c:v>8.1261602284444429E-2</c:v>
                </c:pt>
                <c:pt idx="191">
                  <c:v>8.2693798159999998E-2</c:v>
                </c:pt>
                <c:pt idx="192">
                  <c:v>8.1321351E-2</c:v>
                </c:pt>
                <c:pt idx="193">
                  <c:v>8.201814125000001E-2</c:v>
                </c:pt>
                <c:pt idx="194">
                  <c:v>8.1490100249999989E-2</c:v>
                </c:pt>
                <c:pt idx="195">
                  <c:v>8.1702516889999993E-2</c:v>
                </c:pt>
                <c:pt idx="196">
                  <c:v>8.1350116990000013E-2</c:v>
                </c:pt>
                <c:pt idx="197">
                  <c:v>8.1505771000000005E-2</c:v>
                </c:pt>
                <c:pt idx="198">
                  <c:v>8.1375947271111096E-2</c:v>
                </c:pt>
                <c:pt idx="199">
                  <c:v>8.1425356040000008E-2</c:v>
                </c:pt>
                <c:pt idx="200">
                  <c:v>8.1351584287343751E-2</c:v>
                </c:pt>
                <c:pt idx="201">
                  <c:v>8.1599028284444416E-2</c:v>
                </c:pt>
                <c:pt idx="202">
                  <c:v>8.1755985639999987E-2</c:v>
                </c:pt>
                <c:pt idx="203">
                  <c:v>8.1392295610000026E-2</c:v>
                </c:pt>
                <c:pt idx="204">
                  <c:v>8.1452552590000005E-2</c:v>
                </c:pt>
                <c:pt idx="205">
                  <c:v>8.2678972039999993E-2</c:v>
                </c:pt>
                <c:pt idx="206">
                  <c:v>8.1272848999999994E-2</c:v>
                </c:pt>
                <c:pt idx="207">
                  <c:v>8.1621300999999979E-2</c:v>
                </c:pt>
                <c:pt idx="208">
                  <c:v>8.2389835289999991E-2</c:v>
                </c:pt>
                <c:pt idx="209">
                  <c:v>8.1177577190000016E-2</c:v>
                </c:pt>
                <c:pt idx="210">
                  <c:v>8.162393876E-2</c:v>
                </c:pt>
                <c:pt idx="211">
                  <c:v>8.1288329189999994E-2</c:v>
                </c:pt>
                <c:pt idx="212">
                  <c:v>8.2445882959999994E-2</c:v>
                </c:pt>
                <c:pt idx="213">
                  <c:v>8.1000382959999992E-2</c:v>
                </c:pt>
                <c:pt idx="214">
                  <c:v>8.1053042559999983E-2</c:v>
                </c:pt>
                <c:pt idx="215">
                  <c:v>8.236900963999999E-2</c:v>
                </c:pt>
                <c:pt idx="216">
                  <c:v>8.1418688360000005E-2</c:v>
                </c:pt>
                <c:pt idx="217">
                  <c:v>8.1267881710000003E-2</c:v>
                </c:pt>
                <c:pt idx="218">
                  <c:v>8.169802100000001E-2</c:v>
                </c:pt>
                <c:pt idx="219">
                  <c:v>8.0935850439999985E-2</c:v>
                </c:pt>
                <c:pt idx="220">
                  <c:v>8.1713593909999993E-2</c:v>
                </c:pt>
                <c:pt idx="221">
                  <c:v>8.244654236E-2</c:v>
                </c:pt>
                <c:pt idx="222">
                  <c:v>8.1059405710000032E-2</c:v>
                </c:pt>
                <c:pt idx="223">
                  <c:v>8.0978170759999996E-2</c:v>
                </c:pt>
                <c:pt idx="224">
                  <c:v>8.1002277160000011E-2</c:v>
                </c:pt>
                <c:pt idx="225">
                  <c:v>8.1586318007344533E-2</c:v>
                </c:pt>
                <c:pt idx="226">
                  <c:v>8.0558513492099984E-2</c:v>
                </c:pt>
                <c:pt idx="227">
                  <c:v>8.363827943749999E-2</c:v>
                </c:pt>
                <c:pt idx="228">
                  <c:v>8.1963171473600008E-2</c:v>
                </c:pt>
                <c:pt idx="229">
                  <c:v>8.04028677921E-2</c:v>
                </c:pt>
                <c:pt idx="230">
                  <c:v>8.1681013739900013E-2</c:v>
                </c:pt>
                <c:pt idx="231">
                  <c:v>8.2464261426399996E-2</c:v>
                </c:pt>
                <c:pt idx="232">
                  <c:v>8.0503209265900003E-2</c:v>
                </c:pt>
                <c:pt idx="233">
                  <c:v>8.1571855851599998E-2</c:v>
                </c:pt>
                <c:pt idx="234">
                  <c:v>8.3678356276399996E-2</c:v>
                </c:pt>
                <c:pt idx="235">
                  <c:v>8.0680248766400009E-2</c:v>
                </c:pt>
                <c:pt idx="236">
                  <c:v>8.1343868014099999E-2</c:v>
                </c:pt>
                <c:pt idx="237">
                  <c:v>8.033305773671108E-2</c:v>
                </c:pt>
                <c:pt idx="238">
                  <c:v>8.1254534333599984E-2</c:v>
                </c:pt>
                <c:pt idx="239">
                  <c:v>8.2658944926899999E-2</c:v>
                </c:pt>
                <c:pt idx="240">
                  <c:v>8.0874072371900016E-2</c:v>
                </c:pt>
                <c:pt idx="241">
                  <c:v>8.0991556030399994E-2</c:v>
                </c:pt>
                <c:pt idx="242">
                  <c:v>8.1845902129600009E-2</c:v>
                </c:pt>
                <c:pt idx="243">
                  <c:v>8.048511540110001E-2</c:v>
                </c:pt>
                <c:pt idx="244">
                  <c:v>8.2821159267600003E-2</c:v>
                </c:pt>
                <c:pt idx="245">
                  <c:v>8.1763297250000005E-2</c:v>
                </c:pt>
                <c:pt idx="246">
                  <c:v>8.2215920268399995E-2</c:v>
                </c:pt>
                <c:pt idx="247">
                  <c:v>8.1116757338399986E-2</c:v>
                </c:pt>
                <c:pt idx="248">
                  <c:v>7.9936418018900002E-2</c:v>
                </c:pt>
                <c:pt idx="249">
                  <c:v>8.0741241234444525E-2</c:v>
                </c:pt>
                <c:pt idx="250">
                  <c:v>8.1573472673600003E-2</c:v>
                </c:pt>
                <c:pt idx="251">
                  <c:v>8.0734127499999989E-2</c:v>
                </c:pt>
                <c:pt idx="252">
                  <c:v>8.0904163279099994E-2</c:v>
                </c:pt>
                <c:pt idx="253">
                  <c:v>8.2145360558399994E-2</c:v>
                </c:pt>
                <c:pt idx="254">
                  <c:v>8.2140207032899995E-2</c:v>
                </c:pt>
                <c:pt idx="255">
                  <c:v>7.988025825709999E-2</c:v>
                </c:pt>
                <c:pt idx="256">
                  <c:v>8.3347813374400004E-2</c:v>
                </c:pt>
                <c:pt idx="257">
                  <c:v>8.0097329061099995E-2</c:v>
                </c:pt>
                <c:pt idx="258">
                  <c:v>8.1803407025535999E-2</c:v>
                </c:pt>
                <c:pt idx="259">
                  <c:v>8.1902933289263999E-2</c:v>
                </c:pt>
                <c:pt idx="260">
                  <c:v>8.1501638836120993E-2</c:v>
                </c:pt>
                <c:pt idx="261">
                  <c:v>8.0128218177160121E-2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B24-484F-A355-0D0596500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750192"/>
        <c:axId val="555750608"/>
      </c:scatterChart>
      <c:valAx>
        <c:axId val="555750192"/>
        <c:scaling>
          <c:orientation val="minMax"/>
          <c:max val="1.47"/>
          <c:min val="0.870000000000000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750608"/>
        <c:crosses val="autoZero"/>
        <c:crossBetween val="midCat"/>
      </c:valAx>
      <c:valAx>
        <c:axId val="555750608"/>
        <c:scaling>
          <c:orientation val="minMax"/>
        </c:scaling>
        <c:delete val="0"/>
        <c:axPos val="l"/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750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159699597865939"/>
          <c:y val="0.38198432916473674"/>
          <c:w val="0.16614069661810879"/>
          <c:h val="0.365898012748406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 of Residuals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8575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3.3664479440069991E-2"/>
                  <c:y val="0.34858340624088657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Sheet2!$A$3:$A$265</c:f>
              <c:numCache>
                <c:formatCode>General</c:formatCode>
                <c:ptCount val="263"/>
                <c:pt idx="0">
                  <c:v>0.89</c:v>
                </c:pt>
                <c:pt idx="1">
                  <c:v>0.89200000000000002</c:v>
                </c:pt>
                <c:pt idx="2">
                  <c:v>0.89400000000000002</c:v>
                </c:pt>
                <c:pt idx="3">
                  <c:v>0.89600000000000002</c:v>
                </c:pt>
                <c:pt idx="4">
                  <c:v>0.89800000000000002</c:v>
                </c:pt>
                <c:pt idx="5">
                  <c:v>0.9</c:v>
                </c:pt>
                <c:pt idx="6">
                  <c:v>0.90200000000000002</c:v>
                </c:pt>
                <c:pt idx="7">
                  <c:v>0.90400000000000003</c:v>
                </c:pt>
                <c:pt idx="8">
                  <c:v>0.90600000000000003</c:v>
                </c:pt>
                <c:pt idx="9">
                  <c:v>0.90800000000000003</c:v>
                </c:pt>
                <c:pt idx="10">
                  <c:v>0.91</c:v>
                </c:pt>
                <c:pt idx="11">
                  <c:v>0.91300000000000003</c:v>
                </c:pt>
                <c:pt idx="12">
                  <c:v>0.91500000000000004</c:v>
                </c:pt>
                <c:pt idx="13">
                  <c:v>0.91700000000000004</c:v>
                </c:pt>
                <c:pt idx="14">
                  <c:v>0.91900000000000004</c:v>
                </c:pt>
                <c:pt idx="15">
                  <c:v>0.92100000000000004</c:v>
                </c:pt>
                <c:pt idx="16">
                  <c:v>0.92300000000000004</c:v>
                </c:pt>
                <c:pt idx="17">
                  <c:v>0.92500000000000004</c:v>
                </c:pt>
                <c:pt idx="18">
                  <c:v>0.92700000000000005</c:v>
                </c:pt>
                <c:pt idx="19">
                  <c:v>0.92900000000000005</c:v>
                </c:pt>
                <c:pt idx="20">
                  <c:v>0.93100000000000005</c:v>
                </c:pt>
                <c:pt idx="21">
                  <c:v>0.93300000000000005</c:v>
                </c:pt>
                <c:pt idx="22">
                  <c:v>0.93500000000000005</c:v>
                </c:pt>
                <c:pt idx="23">
                  <c:v>0.93799999999999994</c:v>
                </c:pt>
                <c:pt idx="24">
                  <c:v>0.94</c:v>
                </c:pt>
                <c:pt idx="25">
                  <c:v>0.94199999999999995</c:v>
                </c:pt>
                <c:pt idx="26">
                  <c:v>0.94399999999999995</c:v>
                </c:pt>
                <c:pt idx="27">
                  <c:v>0.94599999999999995</c:v>
                </c:pt>
                <c:pt idx="28">
                  <c:v>0.94799999999999995</c:v>
                </c:pt>
                <c:pt idx="29">
                  <c:v>0.95</c:v>
                </c:pt>
                <c:pt idx="30">
                  <c:v>0.95199999999999996</c:v>
                </c:pt>
                <c:pt idx="31">
                  <c:v>0.95399999999999996</c:v>
                </c:pt>
                <c:pt idx="32">
                  <c:v>0.95599999999999996</c:v>
                </c:pt>
                <c:pt idx="33">
                  <c:v>0.95799999999999996</c:v>
                </c:pt>
                <c:pt idx="34">
                  <c:v>0.96</c:v>
                </c:pt>
                <c:pt idx="35">
                  <c:v>0.96299999999999997</c:v>
                </c:pt>
                <c:pt idx="36">
                  <c:v>0.96499999999999997</c:v>
                </c:pt>
                <c:pt idx="37">
                  <c:v>0.96699999999999997</c:v>
                </c:pt>
                <c:pt idx="38">
                  <c:v>0.96899999999999997</c:v>
                </c:pt>
                <c:pt idx="39">
                  <c:v>0.97099999999999997</c:v>
                </c:pt>
                <c:pt idx="40">
                  <c:v>0.97299999999999998</c:v>
                </c:pt>
                <c:pt idx="41">
                  <c:v>0.97499999999999998</c:v>
                </c:pt>
                <c:pt idx="42">
                  <c:v>0.97699999999999998</c:v>
                </c:pt>
                <c:pt idx="43">
                  <c:v>0.97899999999999998</c:v>
                </c:pt>
                <c:pt idx="44">
                  <c:v>0.98099999999999998</c:v>
                </c:pt>
                <c:pt idx="45">
                  <c:v>0.98299999999999998</c:v>
                </c:pt>
                <c:pt idx="46">
                  <c:v>0.98499999999999999</c:v>
                </c:pt>
                <c:pt idx="47">
                  <c:v>0.98799999999999999</c:v>
                </c:pt>
                <c:pt idx="48">
                  <c:v>0.99</c:v>
                </c:pt>
                <c:pt idx="49">
                  <c:v>0.99199999999999999</c:v>
                </c:pt>
                <c:pt idx="50">
                  <c:v>0.99399999999999999</c:v>
                </c:pt>
                <c:pt idx="51">
                  <c:v>0.996</c:v>
                </c:pt>
                <c:pt idx="52">
                  <c:v>0.998</c:v>
                </c:pt>
                <c:pt idx="53">
                  <c:v>1</c:v>
                </c:pt>
                <c:pt idx="54">
                  <c:v>1.002</c:v>
                </c:pt>
                <c:pt idx="55">
                  <c:v>1.004</c:v>
                </c:pt>
                <c:pt idx="56">
                  <c:v>1.006</c:v>
                </c:pt>
                <c:pt idx="57">
                  <c:v>1.008</c:v>
                </c:pt>
                <c:pt idx="58">
                  <c:v>1.01</c:v>
                </c:pt>
                <c:pt idx="59">
                  <c:v>1.0129999999999999</c:v>
                </c:pt>
                <c:pt idx="60">
                  <c:v>1.0149999999999999</c:v>
                </c:pt>
                <c:pt idx="61">
                  <c:v>1.0169999999999999</c:v>
                </c:pt>
                <c:pt idx="62">
                  <c:v>1.0189999999999999</c:v>
                </c:pt>
                <c:pt idx="63">
                  <c:v>1.0209999999999999</c:v>
                </c:pt>
                <c:pt idx="64">
                  <c:v>1.0229999999999999</c:v>
                </c:pt>
                <c:pt idx="65">
                  <c:v>1.0249999999999999</c:v>
                </c:pt>
                <c:pt idx="66">
                  <c:v>1.0269999999999999</c:v>
                </c:pt>
                <c:pt idx="67">
                  <c:v>1.0289999999999999</c:v>
                </c:pt>
                <c:pt idx="68">
                  <c:v>1.0309999999999999</c:v>
                </c:pt>
                <c:pt idx="69">
                  <c:v>1.0329999999999999</c:v>
                </c:pt>
                <c:pt idx="70">
                  <c:v>1.0349999999999999</c:v>
                </c:pt>
                <c:pt idx="71">
                  <c:v>1.038</c:v>
                </c:pt>
                <c:pt idx="72">
                  <c:v>1.04</c:v>
                </c:pt>
                <c:pt idx="73">
                  <c:v>1.042</c:v>
                </c:pt>
                <c:pt idx="74">
                  <c:v>1.044</c:v>
                </c:pt>
                <c:pt idx="75">
                  <c:v>1.046</c:v>
                </c:pt>
                <c:pt idx="76">
                  <c:v>1.048</c:v>
                </c:pt>
                <c:pt idx="77">
                  <c:v>1.05</c:v>
                </c:pt>
                <c:pt idx="78">
                  <c:v>1.052</c:v>
                </c:pt>
                <c:pt idx="79">
                  <c:v>1.054</c:v>
                </c:pt>
                <c:pt idx="80">
                  <c:v>1.056</c:v>
                </c:pt>
                <c:pt idx="81">
                  <c:v>1.0580000000000001</c:v>
                </c:pt>
                <c:pt idx="82">
                  <c:v>1.06</c:v>
                </c:pt>
                <c:pt idx="83">
                  <c:v>1.0629999999999999</c:v>
                </c:pt>
                <c:pt idx="84">
                  <c:v>1.0649999999999999</c:v>
                </c:pt>
                <c:pt idx="85">
                  <c:v>1.0669999999999999</c:v>
                </c:pt>
                <c:pt idx="86">
                  <c:v>1.069</c:v>
                </c:pt>
                <c:pt idx="87">
                  <c:v>1.071</c:v>
                </c:pt>
                <c:pt idx="88">
                  <c:v>1.073</c:v>
                </c:pt>
                <c:pt idx="89">
                  <c:v>1.075</c:v>
                </c:pt>
                <c:pt idx="90">
                  <c:v>1.077</c:v>
                </c:pt>
                <c:pt idx="91">
                  <c:v>1.079</c:v>
                </c:pt>
                <c:pt idx="92">
                  <c:v>1.081</c:v>
                </c:pt>
                <c:pt idx="93">
                  <c:v>1.083</c:v>
                </c:pt>
                <c:pt idx="94">
                  <c:v>1.085</c:v>
                </c:pt>
                <c:pt idx="95">
                  <c:v>1.0880000000000001</c:v>
                </c:pt>
                <c:pt idx="96">
                  <c:v>1.0900000000000001</c:v>
                </c:pt>
                <c:pt idx="97">
                  <c:v>1.0920000000000001</c:v>
                </c:pt>
                <c:pt idx="98">
                  <c:v>1.0940000000000001</c:v>
                </c:pt>
                <c:pt idx="99">
                  <c:v>1.0960000000000001</c:v>
                </c:pt>
                <c:pt idx="100">
                  <c:v>1.0980000000000001</c:v>
                </c:pt>
                <c:pt idx="101">
                  <c:v>1.1000000000000001</c:v>
                </c:pt>
                <c:pt idx="102">
                  <c:v>1.1020000000000001</c:v>
                </c:pt>
                <c:pt idx="103">
                  <c:v>1.1040000000000001</c:v>
                </c:pt>
                <c:pt idx="104">
                  <c:v>1.1060000000000001</c:v>
                </c:pt>
                <c:pt idx="105">
                  <c:v>1.1080000000000001</c:v>
                </c:pt>
                <c:pt idx="106">
                  <c:v>1.1100000000000001</c:v>
                </c:pt>
                <c:pt idx="107">
                  <c:v>1.113</c:v>
                </c:pt>
                <c:pt idx="108">
                  <c:v>1.115</c:v>
                </c:pt>
                <c:pt idx="109">
                  <c:v>1.117</c:v>
                </c:pt>
                <c:pt idx="110">
                  <c:v>1.119</c:v>
                </c:pt>
                <c:pt idx="111">
                  <c:v>1.121</c:v>
                </c:pt>
                <c:pt idx="112">
                  <c:v>1.123</c:v>
                </c:pt>
                <c:pt idx="113">
                  <c:v>1.125</c:v>
                </c:pt>
                <c:pt idx="114">
                  <c:v>1.127</c:v>
                </c:pt>
                <c:pt idx="115">
                  <c:v>1.129</c:v>
                </c:pt>
                <c:pt idx="116">
                  <c:v>1.131</c:v>
                </c:pt>
                <c:pt idx="117">
                  <c:v>1.133</c:v>
                </c:pt>
                <c:pt idx="118">
                  <c:v>1.135</c:v>
                </c:pt>
                <c:pt idx="119">
                  <c:v>1.1379999999999999</c:v>
                </c:pt>
                <c:pt idx="120">
                  <c:v>1.1399999999999999</c:v>
                </c:pt>
                <c:pt idx="121">
                  <c:v>1.1419999999999999</c:v>
                </c:pt>
                <c:pt idx="122">
                  <c:v>1.1439999999999999</c:v>
                </c:pt>
                <c:pt idx="123">
                  <c:v>1.1459999999999999</c:v>
                </c:pt>
                <c:pt idx="124">
                  <c:v>1.1479999999999999</c:v>
                </c:pt>
                <c:pt idx="125">
                  <c:v>1.1499999999999999</c:v>
                </c:pt>
                <c:pt idx="126">
                  <c:v>1.1519999999999999</c:v>
                </c:pt>
                <c:pt idx="127">
                  <c:v>1.1539999999999999</c:v>
                </c:pt>
                <c:pt idx="128">
                  <c:v>1.1559999999999999</c:v>
                </c:pt>
                <c:pt idx="129">
                  <c:v>1.1579999999999999</c:v>
                </c:pt>
                <c:pt idx="130">
                  <c:v>1.1599999999999999</c:v>
                </c:pt>
                <c:pt idx="131">
                  <c:v>1.163</c:v>
                </c:pt>
                <c:pt idx="132">
                  <c:v>1.165</c:v>
                </c:pt>
                <c:pt idx="133">
                  <c:v>1.167</c:v>
                </c:pt>
                <c:pt idx="134">
                  <c:v>1.169</c:v>
                </c:pt>
                <c:pt idx="135">
                  <c:v>1.171</c:v>
                </c:pt>
                <c:pt idx="136">
                  <c:v>1.173</c:v>
                </c:pt>
                <c:pt idx="137">
                  <c:v>1.175</c:v>
                </c:pt>
                <c:pt idx="138">
                  <c:v>1.177</c:v>
                </c:pt>
                <c:pt idx="139">
                  <c:v>1.179</c:v>
                </c:pt>
                <c:pt idx="140">
                  <c:v>1.181</c:v>
                </c:pt>
                <c:pt idx="141">
                  <c:v>1.1830000000000001</c:v>
                </c:pt>
                <c:pt idx="142">
                  <c:v>1.1850000000000001</c:v>
                </c:pt>
                <c:pt idx="143">
                  <c:v>1.1879999999999999</c:v>
                </c:pt>
                <c:pt idx="144">
                  <c:v>1.19</c:v>
                </c:pt>
                <c:pt idx="145">
                  <c:v>1.1919999999999999</c:v>
                </c:pt>
                <c:pt idx="146">
                  <c:v>1.194</c:v>
                </c:pt>
                <c:pt idx="147">
                  <c:v>1.196</c:v>
                </c:pt>
                <c:pt idx="148">
                  <c:v>1.198</c:v>
                </c:pt>
                <c:pt idx="149">
                  <c:v>1.2</c:v>
                </c:pt>
                <c:pt idx="150">
                  <c:v>1.202</c:v>
                </c:pt>
                <c:pt idx="151">
                  <c:v>1.204</c:v>
                </c:pt>
                <c:pt idx="152">
                  <c:v>1.206</c:v>
                </c:pt>
                <c:pt idx="153">
                  <c:v>1.208</c:v>
                </c:pt>
                <c:pt idx="154">
                  <c:v>1.21</c:v>
                </c:pt>
                <c:pt idx="155">
                  <c:v>1.2130000000000001</c:v>
                </c:pt>
                <c:pt idx="156">
                  <c:v>1.2150000000000001</c:v>
                </c:pt>
                <c:pt idx="157">
                  <c:v>1.2170000000000001</c:v>
                </c:pt>
                <c:pt idx="158">
                  <c:v>1.2190000000000001</c:v>
                </c:pt>
                <c:pt idx="159">
                  <c:v>1.2210000000000001</c:v>
                </c:pt>
                <c:pt idx="160">
                  <c:v>1.2230000000000001</c:v>
                </c:pt>
                <c:pt idx="161">
                  <c:v>1.2250000000000001</c:v>
                </c:pt>
                <c:pt idx="162">
                  <c:v>1.2270000000000001</c:v>
                </c:pt>
                <c:pt idx="163">
                  <c:v>1.2290000000000001</c:v>
                </c:pt>
                <c:pt idx="164">
                  <c:v>1.2310000000000001</c:v>
                </c:pt>
                <c:pt idx="165">
                  <c:v>1.2330000000000001</c:v>
                </c:pt>
                <c:pt idx="166">
                  <c:v>1.2350000000000001</c:v>
                </c:pt>
                <c:pt idx="167">
                  <c:v>1.238</c:v>
                </c:pt>
                <c:pt idx="168">
                  <c:v>1.24</c:v>
                </c:pt>
                <c:pt idx="169">
                  <c:v>1.242</c:v>
                </c:pt>
                <c:pt idx="170">
                  <c:v>1.244</c:v>
                </c:pt>
                <c:pt idx="171">
                  <c:v>1.246</c:v>
                </c:pt>
                <c:pt idx="172">
                  <c:v>1.248</c:v>
                </c:pt>
                <c:pt idx="173">
                  <c:v>1.25</c:v>
                </c:pt>
                <c:pt idx="174">
                  <c:v>1.252</c:v>
                </c:pt>
                <c:pt idx="175">
                  <c:v>1.254</c:v>
                </c:pt>
                <c:pt idx="176">
                  <c:v>1.256</c:v>
                </c:pt>
                <c:pt idx="177">
                  <c:v>1.258</c:v>
                </c:pt>
                <c:pt idx="178">
                  <c:v>1.26</c:v>
                </c:pt>
                <c:pt idx="179">
                  <c:v>1.2629999999999999</c:v>
                </c:pt>
                <c:pt idx="180">
                  <c:v>1.2649999999999999</c:v>
                </c:pt>
                <c:pt idx="181">
                  <c:v>1.2669999999999999</c:v>
                </c:pt>
                <c:pt idx="182">
                  <c:v>1.2689999999999999</c:v>
                </c:pt>
                <c:pt idx="183">
                  <c:v>1.2709999999999999</c:v>
                </c:pt>
                <c:pt idx="184">
                  <c:v>1.2729999999999999</c:v>
                </c:pt>
                <c:pt idx="185">
                  <c:v>1.2749999999999999</c:v>
                </c:pt>
                <c:pt idx="186">
                  <c:v>1.2769999999999999</c:v>
                </c:pt>
                <c:pt idx="187">
                  <c:v>1.2789999999999999</c:v>
                </c:pt>
                <c:pt idx="188">
                  <c:v>1.2809999999999999</c:v>
                </c:pt>
                <c:pt idx="189">
                  <c:v>1.2829999999999999</c:v>
                </c:pt>
                <c:pt idx="190">
                  <c:v>1.2849999999999999</c:v>
                </c:pt>
                <c:pt idx="191">
                  <c:v>1.288</c:v>
                </c:pt>
                <c:pt idx="192">
                  <c:v>1.29</c:v>
                </c:pt>
                <c:pt idx="193">
                  <c:v>1.292</c:v>
                </c:pt>
                <c:pt idx="194">
                  <c:v>1.294</c:v>
                </c:pt>
                <c:pt idx="195">
                  <c:v>1.296</c:v>
                </c:pt>
                <c:pt idx="196">
                  <c:v>1.298</c:v>
                </c:pt>
                <c:pt idx="197">
                  <c:v>1.3</c:v>
                </c:pt>
                <c:pt idx="198">
                  <c:v>1.302</c:v>
                </c:pt>
                <c:pt idx="199">
                  <c:v>1.3169999999999999</c:v>
                </c:pt>
                <c:pt idx="200">
                  <c:v>1.319</c:v>
                </c:pt>
                <c:pt idx="201">
                  <c:v>1.335</c:v>
                </c:pt>
                <c:pt idx="202">
                  <c:v>1.3380000000000001</c:v>
                </c:pt>
                <c:pt idx="203">
                  <c:v>1.34</c:v>
                </c:pt>
                <c:pt idx="204">
                  <c:v>1.3420000000000001</c:v>
                </c:pt>
                <c:pt idx="205">
                  <c:v>1.3440000000000001</c:v>
                </c:pt>
                <c:pt idx="206">
                  <c:v>1.3460000000000001</c:v>
                </c:pt>
                <c:pt idx="207">
                  <c:v>1.3480000000000001</c:v>
                </c:pt>
                <c:pt idx="208">
                  <c:v>1.35</c:v>
                </c:pt>
                <c:pt idx="209">
                  <c:v>1.3520000000000001</c:v>
                </c:pt>
                <c:pt idx="210">
                  <c:v>1.3540000000000001</c:v>
                </c:pt>
                <c:pt idx="211">
                  <c:v>1.3560000000000001</c:v>
                </c:pt>
                <c:pt idx="212">
                  <c:v>1.3580000000000001</c:v>
                </c:pt>
                <c:pt idx="213">
                  <c:v>1.36</c:v>
                </c:pt>
                <c:pt idx="214">
                  <c:v>1.363</c:v>
                </c:pt>
                <c:pt idx="215">
                  <c:v>1.365</c:v>
                </c:pt>
                <c:pt idx="216">
                  <c:v>1.367</c:v>
                </c:pt>
                <c:pt idx="217">
                  <c:v>1.369</c:v>
                </c:pt>
                <c:pt idx="218">
                  <c:v>1.371</c:v>
                </c:pt>
                <c:pt idx="219">
                  <c:v>1.373</c:v>
                </c:pt>
                <c:pt idx="220">
                  <c:v>1.375</c:v>
                </c:pt>
                <c:pt idx="221">
                  <c:v>1.377</c:v>
                </c:pt>
                <c:pt idx="222">
                  <c:v>1.379</c:v>
                </c:pt>
                <c:pt idx="223">
                  <c:v>1.381</c:v>
                </c:pt>
                <c:pt idx="224">
                  <c:v>1.383</c:v>
                </c:pt>
                <c:pt idx="225">
                  <c:v>1.385</c:v>
                </c:pt>
                <c:pt idx="226">
                  <c:v>1.3879999999999999</c:v>
                </c:pt>
                <c:pt idx="227">
                  <c:v>1.39</c:v>
                </c:pt>
                <c:pt idx="228">
                  <c:v>1.3919999999999999</c:v>
                </c:pt>
                <c:pt idx="229">
                  <c:v>1.3939999999999999</c:v>
                </c:pt>
                <c:pt idx="230">
                  <c:v>1.3959999999999999</c:v>
                </c:pt>
                <c:pt idx="231">
                  <c:v>1.3979999999999999</c:v>
                </c:pt>
                <c:pt idx="232">
                  <c:v>1.4</c:v>
                </c:pt>
                <c:pt idx="233">
                  <c:v>1.4019999999999999</c:v>
                </c:pt>
                <c:pt idx="234">
                  <c:v>1.4039999999999999</c:v>
                </c:pt>
                <c:pt idx="235">
                  <c:v>1.4059999999999999</c:v>
                </c:pt>
                <c:pt idx="236">
                  <c:v>1.4079999999999999</c:v>
                </c:pt>
                <c:pt idx="237">
                  <c:v>1.41</c:v>
                </c:pt>
                <c:pt idx="238">
                  <c:v>1.413</c:v>
                </c:pt>
                <c:pt idx="239">
                  <c:v>1.415</c:v>
                </c:pt>
                <c:pt idx="240">
                  <c:v>1.417</c:v>
                </c:pt>
                <c:pt idx="241">
                  <c:v>1.419</c:v>
                </c:pt>
                <c:pt idx="242">
                  <c:v>1.421</c:v>
                </c:pt>
                <c:pt idx="243">
                  <c:v>1.423</c:v>
                </c:pt>
                <c:pt idx="244">
                  <c:v>1.425</c:v>
                </c:pt>
                <c:pt idx="245">
                  <c:v>1.427</c:v>
                </c:pt>
                <c:pt idx="246">
                  <c:v>1.429</c:v>
                </c:pt>
                <c:pt idx="247">
                  <c:v>1.431</c:v>
                </c:pt>
                <c:pt idx="248">
                  <c:v>1.4330000000000001</c:v>
                </c:pt>
                <c:pt idx="249">
                  <c:v>1.4350000000000001</c:v>
                </c:pt>
                <c:pt idx="250">
                  <c:v>1.4379999999999999</c:v>
                </c:pt>
                <c:pt idx="251">
                  <c:v>1.44</c:v>
                </c:pt>
                <c:pt idx="252">
                  <c:v>1.4419999999999999</c:v>
                </c:pt>
                <c:pt idx="253">
                  <c:v>1.444</c:v>
                </c:pt>
                <c:pt idx="254">
                  <c:v>1.446</c:v>
                </c:pt>
                <c:pt idx="255">
                  <c:v>1.448</c:v>
                </c:pt>
                <c:pt idx="256">
                  <c:v>1.45</c:v>
                </c:pt>
                <c:pt idx="257">
                  <c:v>1.452</c:v>
                </c:pt>
                <c:pt idx="258">
                  <c:v>1.454</c:v>
                </c:pt>
                <c:pt idx="259">
                  <c:v>1.456</c:v>
                </c:pt>
                <c:pt idx="260">
                  <c:v>1.458</c:v>
                </c:pt>
                <c:pt idx="261">
                  <c:v>1.46</c:v>
                </c:pt>
                <c:pt idx="262">
                  <c:v>1.4630000000000001</c:v>
                </c:pt>
              </c:numCache>
            </c:numRef>
          </c:xVal>
          <c:yVal>
            <c:numRef>
              <c:f>Sheet2!$H$4:$H$265</c:f>
              <c:numCache>
                <c:formatCode>0.00E+00</c:formatCode>
                <c:ptCount val="262"/>
                <c:pt idx="0">
                  <c:v>-1.6778236873001423E-3</c:v>
                </c:pt>
                <c:pt idx="1">
                  <c:v>1.2185256676798678E-3</c:v>
                </c:pt>
                <c:pt idx="2">
                  <c:v>-1.4897047577461242E-3</c:v>
                </c:pt>
                <c:pt idx="3">
                  <c:v>-3.0970577337113836E-4</c:v>
                </c:pt>
                <c:pt idx="4">
                  <c:v>6.4972600662886737E-4</c:v>
                </c:pt>
                <c:pt idx="5">
                  <c:v>-2.7037575227113753E-4</c:v>
                </c:pt>
                <c:pt idx="6">
                  <c:v>-7.9277423587113816E-4</c:v>
                </c:pt>
                <c:pt idx="7">
                  <c:v>-1.6730177827113668E-4</c:v>
                </c:pt>
                <c:pt idx="8">
                  <c:v>7.4256523152885223E-4</c:v>
                </c:pt>
                <c:pt idx="9">
                  <c:v>-6.3683978297113253E-4</c:v>
                </c:pt>
                <c:pt idx="10">
                  <c:v>7.028675792844219E-4</c:v>
                </c:pt>
                <c:pt idx="11">
                  <c:v>-1.1956922458711272E-3</c:v>
                </c:pt>
                <c:pt idx="12">
                  <c:v>3.6925462872887393E-4</c:v>
                </c:pt>
                <c:pt idx="13">
                  <c:v>-6.1676699697113535E-4</c:v>
                </c:pt>
                <c:pt idx="14">
                  <c:v>-1.7320162697115338E-4</c:v>
                </c:pt>
                <c:pt idx="15">
                  <c:v>-9.1984470147113417E-4</c:v>
                </c:pt>
                <c:pt idx="16">
                  <c:v>4.5117312728881753E-5</c:v>
                </c:pt>
                <c:pt idx="17">
                  <c:v>3.0541833102885885E-4</c:v>
                </c:pt>
                <c:pt idx="18">
                  <c:v>4.5586752422888122E-4</c:v>
                </c:pt>
                <c:pt idx="19">
                  <c:v>8.6813496822886471E-4</c:v>
                </c:pt>
                <c:pt idx="20">
                  <c:v>9.4274133772885571E-4</c:v>
                </c:pt>
                <c:pt idx="21">
                  <c:v>-2.3822605852711343E-3</c:v>
                </c:pt>
                <c:pt idx="22">
                  <c:v>1.0975603320843852E-3</c:v>
                </c:pt>
                <c:pt idx="23">
                  <c:v>9.4308185272884426E-4</c:v>
                </c:pt>
                <c:pt idx="24">
                  <c:v>1.0225525266288615E-3</c:v>
                </c:pt>
                <c:pt idx="25">
                  <c:v>-8.9589432047114392E-4</c:v>
                </c:pt>
                <c:pt idx="26">
                  <c:v>4.6459150662886417E-4</c:v>
                </c:pt>
                <c:pt idx="27">
                  <c:v>5.7277001622885182E-4</c:v>
                </c:pt>
                <c:pt idx="28">
                  <c:v>3.1511586372884315E-4</c:v>
                </c:pt>
                <c:pt idx="29">
                  <c:v>-1.8030046327113802E-4</c:v>
                </c:pt>
                <c:pt idx="30">
                  <c:v>1.3153272522288539E-3</c:v>
                </c:pt>
                <c:pt idx="31">
                  <c:v>-2.4535696942711571E-3</c:v>
                </c:pt>
                <c:pt idx="32">
                  <c:v>7.059523827288583E-4</c:v>
                </c:pt>
                <c:pt idx="33">
                  <c:v>1.0078036042288491E-3</c:v>
                </c:pt>
                <c:pt idx="34">
                  <c:v>5.5662962218441803E-4</c:v>
                </c:pt>
                <c:pt idx="35">
                  <c:v>3.0959807662886418E-4</c:v>
                </c:pt>
                <c:pt idx="36">
                  <c:v>-2.6851449337114697E-4</c:v>
                </c:pt>
                <c:pt idx="37">
                  <c:v>-1.6553006233711309E-3</c:v>
                </c:pt>
                <c:pt idx="38">
                  <c:v>9.9598235662885781E-4</c:v>
                </c:pt>
                <c:pt idx="39">
                  <c:v>-3.8160993337113536E-4</c:v>
                </c:pt>
                <c:pt idx="40">
                  <c:v>9.0697131662885455E-4</c:v>
                </c:pt>
                <c:pt idx="41">
                  <c:v>-2.2251909733711356E-3</c:v>
                </c:pt>
                <c:pt idx="42">
                  <c:v>3.0771175662885897E-4</c:v>
                </c:pt>
                <c:pt idx="43">
                  <c:v>8.030755066288503E-4</c:v>
                </c:pt>
                <c:pt idx="44">
                  <c:v>6.9853006662887185E-4</c:v>
                </c:pt>
                <c:pt idx="45">
                  <c:v>-1.0185657733711301E-3</c:v>
                </c:pt>
                <c:pt idx="46">
                  <c:v>7.1133805662886018E-4</c:v>
                </c:pt>
                <c:pt idx="47">
                  <c:v>-6.6002832337115624E-4</c:v>
                </c:pt>
                <c:pt idx="48">
                  <c:v>6.0856510662884999E-4</c:v>
                </c:pt>
                <c:pt idx="49">
                  <c:v>5.3046467662885843E-4</c:v>
                </c:pt>
                <c:pt idx="50">
                  <c:v>-8.2603717337113858E-4</c:v>
                </c:pt>
                <c:pt idx="51">
                  <c:v>6.154380666288789E-4</c:v>
                </c:pt>
                <c:pt idx="52">
                  <c:v>5.9413435662884762E-4</c:v>
                </c:pt>
                <c:pt idx="53">
                  <c:v>-3.301969333711352E-4</c:v>
                </c:pt>
                <c:pt idx="54">
                  <c:v>4.5620590662887039E-4</c:v>
                </c:pt>
                <c:pt idx="55">
                  <c:v>3.8500056628865131E-5</c:v>
                </c:pt>
                <c:pt idx="56">
                  <c:v>4.5304735662886342E-4</c:v>
                </c:pt>
                <c:pt idx="57">
                  <c:v>2.9191470662885688E-4</c:v>
                </c:pt>
                <c:pt idx="58">
                  <c:v>2.2957944885106107E-4</c:v>
                </c:pt>
                <c:pt idx="59">
                  <c:v>3.6522750662884573E-4</c:v>
                </c:pt>
                <c:pt idx="60">
                  <c:v>4.4357257662885896E-4</c:v>
                </c:pt>
                <c:pt idx="61">
                  <c:v>-8.5618318337113419E-4</c:v>
                </c:pt>
                <c:pt idx="62">
                  <c:v>2.5325565662884242E-4</c:v>
                </c:pt>
                <c:pt idx="63">
                  <c:v>3.1909345662888E-4</c:v>
                </c:pt>
                <c:pt idx="64">
                  <c:v>3.5116975662885519E-4</c:v>
                </c:pt>
                <c:pt idx="65">
                  <c:v>3.8517582662886407E-4</c:v>
                </c:pt>
                <c:pt idx="66">
                  <c:v>-5.7864973371138384E-5</c:v>
                </c:pt>
                <c:pt idx="67">
                  <c:v>7.6237276628851602E-5</c:v>
                </c:pt>
                <c:pt idx="68">
                  <c:v>3.783143066288519E-4</c:v>
                </c:pt>
                <c:pt idx="69">
                  <c:v>-5.5481043371122252E-5</c:v>
                </c:pt>
                <c:pt idx="70">
                  <c:v>2.3193971551777048E-4</c:v>
                </c:pt>
                <c:pt idx="71">
                  <c:v>-5.7864973371138384E-5</c:v>
                </c:pt>
                <c:pt idx="72">
                  <c:v>-2.2292923371136641E-5</c:v>
                </c:pt>
                <c:pt idx="73">
                  <c:v>1.8450562662884751E-4</c:v>
                </c:pt>
                <c:pt idx="74">
                  <c:v>3.6625390662886614E-4</c:v>
                </c:pt>
                <c:pt idx="75">
                  <c:v>3.4991006662886404E-4</c:v>
                </c:pt>
                <c:pt idx="76">
                  <c:v>3.4650037662886657E-4</c:v>
                </c:pt>
                <c:pt idx="77">
                  <c:v>3.3700381662886414E-4</c:v>
                </c:pt>
                <c:pt idx="78">
                  <c:v>3.0849931662885188E-4</c:v>
                </c:pt>
                <c:pt idx="79">
                  <c:v>2.645602662885993E-5</c:v>
                </c:pt>
                <c:pt idx="80">
                  <c:v>3.3559406662884983E-4</c:v>
                </c:pt>
                <c:pt idx="81">
                  <c:v>-6.0411957337114242E-4</c:v>
                </c:pt>
                <c:pt idx="82">
                  <c:v>4.4998252885106171E-4</c:v>
                </c:pt>
                <c:pt idx="83">
                  <c:v>2.1537422662885886E-4</c:v>
                </c:pt>
                <c:pt idx="84">
                  <c:v>-4.4225929337113334E-4</c:v>
                </c:pt>
                <c:pt idx="85">
                  <c:v>4.9457205662885306E-4</c:v>
                </c:pt>
                <c:pt idx="86">
                  <c:v>-1.6865074337114871E-4</c:v>
                </c:pt>
                <c:pt idx="87">
                  <c:v>-1.2458554337113625E-4</c:v>
                </c:pt>
                <c:pt idx="88">
                  <c:v>5.7772575662885794E-4</c:v>
                </c:pt>
                <c:pt idx="89">
                  <c:v>-1.0814061733711161E-3</c:v>
                </c:pt>
                <c:pt idx="90">
                  <c:v>6.8647155662886206E-4</c:v>
                </c:pt>
                <c:pt idx="91">
                  <c:v>-1.7584399333711448E-3</c:v>
                </c:pt>
                <c:pt idx="92">
                  <c:v>7.6175187662887167E-4</c:v>
                </c:pt>
                <c:pt idx="93">
                  <c:v>-1.9617976933711534E-3</c:v>
                </c:pt>
                <c:pt idx="94">
                  <c:v>7.9400590662885573E-4</c:v>
                </c:pt>
                <c:pt idx="95">
                  <c:v>7.2872782662886104E-4</c:v>
                </c:pt>
                <c:pt idx="96">
                  <c:v>-3.1800694337114077E-4</c:v>
                </c:pt>
                <c:pt idx="97">
                  <c:v>8.2560181662885701E-4</c:v>
                </c:pt>
                <c:pt idx="98">
                  <c:v>1.1420556628866096E-5</c:v>
                </c:pt>
                <c:pt idx="99">
                  <c:v>5.9956270662886446E-4</c:v>
                </c:pt>
                <c:pt idx="100">
                  <c:v>-7.0157932337112927E-4</c:v>
                </c:pt>
                <c:pt idx="101">
                  <c:v>2.9403806662886556E-4</c:v>
                </c:pt>
                <c:pt idx="102">
                  <c:v>8.6234645662885967E-4</c:v>
                </c:pt>
                <c:pt idx="103">
                  <c:v>-1.1359594333711365E-3</c:v>
                </c:pt>
                <c:pt idx="104">
                  <c:v>1.1879923017288768E-3</c:v>
                </c:pt>
                <c:pt idx="105">
                  <c:v>-2.2622266792711454E-3</c:v>
                </c:pt>
                <c:pt idx="106">
                  <c:v>7.2857365662881701E-4</c:v>
                </c:pt>
                <c:pt idx="107">
                  <c:v>-2.6056193337115063E-4</c:v>
                </c:pt>
                <c:pt idx="108">
                  <c:v>5.9897571912886916E-4</c:v>
                </c:pt>
                <c:pt idx="109">
                  <c:v>3.5449969622883271E-4</c:v>
                </c:pt>
                <c:pt idx="110">
                  <c:v>4.3874243352885756E-4</c:v>
                </c:pt>
                <c:pt idx="111">
                  <c:v>-1.4284046833711456E-3</c:v>
                </c:pt>
                <c:pt idx="112">
                  <c:v>8.0867896422887053E-4</c:v>
                </c:pt>
                <c:pt idx="113">
                  <c:v>1.3267075802288752E-3</c:v>
                </c:pt>
                <c:pt idx="114">
                  <c:v>-8.8266671927113294E-4</c:v>
                </c:pt>
                <c:pt idx="115">
                  <c:v>-4.0879345097112607E-4</c:v>
                </c:pt>
                <c:pt idx="116">
                  <c:v>-9.2762418827113668E-4</c:v>
                </c:pt>
                <c:pt idx="117">
                  <c:v>-8.4909589047113543E-4</c:v>
                </c:pt>
                <c:pt idx="118">
                  <c:v>9.8436327795103917E-4</c:v>
                </c:pt>
                <c:pt idx="119">
                  <c:v>8.4369865728878279E-5</c:v>
                </c:pt>
                <c:pt idx="120">
                  <c:v>6.12502415728855E-4</c:v>
                </c:pt>
                <c:pt idx="121">
                  <c:v>3.4165886172886351E-4</c:v>
                </c:pt>
                <c:pt idx="122">
                  <c:v>-3.5656335527115002E-4</c:v>
                </c:pt>
                <c:pt idx="123">
                  <c:v>1.5167403822885506E-4</c:v>
                </c:pt>
                <c:pt idx="124">
                  <c:v>3.326965290288697E-4</c:v>
                </c:pt>
                <c:pt idx="125">
                  <c:v>9.1460811912885687E-4</c:v>
                </c:pt>
                <c:pt idx="126">
                  <c:v>-6.2613335977113049E-4</c:v>
                </c:pt>
                <c:pt idx="127">
                  <c:v>-8.8754347247113619E-4</c:v>
                </c:pt>
                <c:pt idx="128">
                  <c:v>-9.216120697114194E-5</c:v>
                </c:pt>
                <c:pt idx="129">
                  <c:v>5.0425105028881201E-5</c:v>
                </c:pt>
                <c:pt idx="130">
                  <c:v>9.327663380844925E-4</c:v>
                </c:pt>
                <c:pt idx="131">
                  <c:v>4.244328927288793E-4</c:v>
                </c:pt>
                <c:pt idx="132">
                  <c:v>-6.5717818337111822E-4</c:v>
                </c:pt>
                <c:pt idx="133">
                  <c:v>-7.9315496971141264E-5</c:v>
                </c:pt>
                <c:pt idx="134">
                  <c:v>8.3577986433285012E-4</c:v>
                </c:pt>
                <c:pt idx="135">
                  <c:v>4.5476575460386137E-4</c:v>
                </c:pt>
                <c:pt idx="136">
                  <c:v>-5.4975724310013518E-4</c:v>
                </c:pt>
                <c:pt idx="137">
                  <c:v>9.1880950606984535E-4</c:v>
                </c:pt>
                <c:pt idx="138">
                  <c:v>3.545713604863332E-6</c:v>
                </c:pt>
                <c:pt idx="139">
                  <c:v>6.309891968678677E-4</c:v>
                </c:pt>
                <c:pt idx="140">
                  <c:v>-5.4948233914613176E-4</c:v>
                </c:pt>
                <c:pt idx="141">
                  <c:v>-1.4937194437711215E-3</c:v>
                </c:pt>
                <c:pt idx="142">
                  <c:v>1.5863757242288445E-3</c:v>
                </c:pt>
                <c:pt idx="143">
                  <c:v>-9.4293839577114236E-4</c:v>
                </c:pt>
                <c:pt idx="144">
                  <c:v>1.0667071162288599E-3</c:v>
                </c:pt>
                <c:pt idx="145">
                  <c:v>-3.1157134333711228E-3</c:v>
                </c:pt>
                <c:pt idx="146">
                  <c:v>-7.6620437087114579E-4</c:v>
                </c:pt>
                <c:pt idx="147">
                  <c:v>-4.9584589097115273E-4</c:v>
                </c:pt>
                <c:pt idx="148">
                  <c:v>-4.0662213347111842E-4</c:v>
                </c:pt>
                <c:pt idx="149">
                  <c:v>2.541156455288518E-4</c:v>
                </c:pt>
                <c:pt idx="150">
                  <c:v>1.1521194766288545E-3</c:v>
                </c:pt>
                <c:pt idx="151">
                  <c:v>-2.2760435797711254E-3</c:v>
                </c:pt>
                <c:pt idx="152">
                  <c:v>1.5068692890288643E-3</c:v>
                </c:pt>
                <c:pt idx="153">
                  <c:v>4.9716534102886567E-4</c:v>
                </c:pt>
                <c:pt idx="154">
                  <c:v>1.0510136786177904E-3</c:v>
                </c:pt>
                <c:pt idx="155">
                  <c:v>-7.1881265947114359E-4</c:v>
                </c:pt>
                <c:pt idx="156">
                  <c:v>8.0085000652886651E-4</c:v>
                </c:pt>
                <c:pt idx="157">
                  <c:v>8.0683168652886939E-4</c:v>
                </c:pt>
                <c:pt idx="158">
                  <c:v>5.234362417288474E-4</c:v>
                </c:pt>
                <c:pt idx="159">
                  <c:v>-6.4642942447114271E-4</c:v>
                </c:pt>
                <c:pt idx="160">
                  <c:v>-7.8123230777112085E-4</c:v>
                </c:pt>
                <c:pt idx="161">
                  <c:v>7.8317798902885483E-4</c:v>
                </c:pt>
                <c:pt idx="162">
                  <c:v>1.0804310041288567E-3</c:v>
                </c:pt>
                <c:pt idx="163">
                  <c:v>-1.5372601162711302E-3</c:v>
                </c:pt>
                <c:pt idx="164">
                  <c:v>1.2471317691288702E-3</c:v>
                </c:pt>
                <c:pt idx="165">
                  <c:v>-5.1531659177114775E-4</c:v>
                </c:pt>
                <c:pt idx="166">
                  <c:v>5.0796055445101462E-4</c:v>
                </c:pt>
                <c:pt idx="167">
                  <c:v>-3.3397462097113639E-4</c:v>
                </c:pt>
                <c:pt idx="168">
                  <c:v>9.9182561702884642E-4</c:v>
                </c:pt>
                <c:pt idx="169">
                  <c:v>5.5719479052886156E-4</c:v>
                </c:pt>
                <c:pt idx="170">
                  <c:v>-1.1783305604711192E-3</c:v>
                </c:pt>
                <c:pt idx="171">
                  <c:v>8.9844843702885369E-4</c:v>
                </c:pt>
                <c:pt idx="172">
                  <c:v>-7.3099498027116849E-4</c:v>
                </c:pt>
                <c:pt idx="173">
                  <c:v>-4.0937981087112163E-4</c:v>
                </c:pt>
                <c:pt idx="174">
                  <c:v>8.410287066288602E-4</c:v>
                </c:pt>
                <c:pt idx="175">
                  <c:v>-1.5279884233711238E-3</c:v>
                </c:pt>
                <c:pt idx="176">
                  <c:v>7.5731587662886124E-4</c:v>
                </c:pt>
                <c:pt idx="177">
                  <c:v>-2.3345684933711308E-3</c:v>
                </c:pt>
                <c:pt idx="178">
                  <c:v>3.22456065517715E-4</c:v>
                </c:pt>
                <c:pt idx="179">
                  <c:v>7.1512531662885903E-4</c:v>
                </c:pt>
                <c:pt idx="180">
                  <c:v>-7.880006933711492E-4</c:v>
                </c:pt>
                <c:pt idx="181">
                  <c:v>3.6608506662887119E-4</c:v>
                </c:pt>
                <c:pt idx="182">
                  <c:v>-6.7181677337115053E-4</c:v>
                </c:pt>
                <c:pt idx="183">
                  <c:v>5.6274670662885551E-4</c:v>
                </c:pt>
                <c:pt idx="184">
                  <c:v>-1.6377634933711221E-3</c:v>
                </c:pt>
                <c:pt idx="185">
                  <c:v>3.2367062662884416E-4</c:v>
                </c:pt>
                <c:pt idx="186">
                  <c:v>-6.4461618337116611E-4</c:v>
                </c:pt>
                <c:pt idx="187">
                  <c:v>3.7851237662885062E-4</c:v>
                </c:pt>
                <c:pt idx="188">
                  <c:v>-1.6497772337113747E-4</c:v>
                </c:pt>
                <c:pt idx="189">
                  <c:v>-2.725775733711383E-4</c:v>
                </c:pt>
                <c:pt idx="190">
                  <c:v>2.1867678218442932E-4</c:v>
                </c:pt>
                <c:pt idx="191">
                  <c:v>-1.2135190933711404E-3</c:v>
                </c:pt>
                <c:pt idx="192">
                  <c:v>1.5892806662885783E-4</c:v>
                </c:pt>
                <c:pt idx="193">
                  <c:v>-5.3786218337115166E-4</c:v>
                </c:pt>
                <c:pt idx="194">
                  <c:v>-9.8211833711309149E-6</c:v>
                </c:pt>
                <c:pt idx="195">
                  <c:v>-2.2223782337113529E-4</c:v>
                </c:pt>
                <c:pt idx="196">
                  <c:v>1.3016207662884527E-4</c:v>
                </c:pt>
                <c:pt idx="197">
                  <c:v>-2.5491933371146747E-5</c:v>
                </c:pt>
                <c:pt idx="198">
                  <c:v>1.0433179551776195E-4</c:v>
                </c:pt>
                <c:pt idx="199">
                  <c:v>5.4923026628850291E-5</c:v>
                </c:pt>
                <c:pt idx="200">
                  <c:v>1.2869477928510731E-4</c:v>
                </c:pt>
                <c:pt idx="201">
                  <c:v>-1.1874921781555858E-4</c:v>
                </c:pt>
                <c:pt idx="202">
                  <c:v>-2.7570657337112892E-4</c:v>
                </c:pt>
                <c:pt idx="203">
                  <c:v>8.798345662883178E-5</c:v>
                </c:pt>
                <c:pt idx="204">
                  <c:v>2.7726476628853192E-5</c:v>
                </c:pt>
                <c:pt idx="205">
                  <c:v>-1.1986929733711349E-3</c:v>
                </c:pt>
                <c:pt idx="206">
                  <c:v>2.0743006662886365E-4</c:v>
                </c:pt>
                <c:pt idx="207">
                  <c:v>-1.4102193337112157E-4</c:v>
                </c:pt>
                <c:pt idx="208">
                  <c:v>-9.0955622337113295E-4</c:v>
                </c:pt>
                <c:pt idx="209">
                  <c:v>3.027018766288414E-4</c:v>
                </c:pt>
                <c:pt idx="210">
                  <c:v>-1.4365969337114259E-4</c:v>
                </c:pt>
                <c:pt idx="211">
                  <c:v>1.9194987662886354E-4</c:v>
                </c:pt>
                <c:pt idx="212">
                  <c:v>-9.6560389337113639E-4</c:v>
                </c:pt>
                <c:pt idx="213">
                  <c:v>4.7989610662886595E-4</c:v>
                </c:pt>
                <c:pt idx="214">
                  <c:v>4.2723650662887525E-4</c:v>
                </c:pt>
                <c:pt idx="215">
                  <c:v>-8.8873057337113259E-4</c:v>
                </c:pt>
                <c:pt idx="216">
                  <c:v>6.1590706628852909E-5</c:v>
                </c:pt>
                <c:pt idx="217">
                  <c:v>2.1239735662885451E-4</c:v>
                </c:pt>
                <c:pt idx="218">
                  <c:v>-2.1774193337115166E-4</c:v>
                </c:pt>
                <c:pt idx="219">
                  <c:v>5.4442862662887337E-4</c:v>
                </c:pt>
                <c:pt idx="220">
                  <c:v>-2.3331484337113517E-4</c:v>
                </c:pt>
                <c:pt idx="221">
                  <c:v>-9.6626329337114181E-4</c:v>
                </c:pt>
                <c:pt idx="222">
                  <c:v>4.2087335662882586E-4</c:v>
                </c:pt>
                <c:pt idx="223">
                  <c:v>5.021083066288623E-4</c:v>
                </c:pt>
                <c:pt idx="224">
                  <c:v>4.7800190662884712E-4</c:v>
                </c:pt>
                <c:pt idx="225">
                  <c:v>-1.0603894071567477E-4</c:v>
                </c:pt>
                <c:pt idx="226">
                  <c:v>9.2176557452887387E-4</c:v>
                </c:pt>
                <c:pt idx="227">
                  <c:v>-2.1580003708711326E-3</c:v>
                </c:pt>
                <c:pt idx="228">
                  <c:v>-4.8289240697114988E-4</c:v>
                </c:pt>
                <c:pt idx="229">
                  <c:v>1.0774112745288583E-3</c:v>
                </c:pt>
                <c:pt idx="230">
                  <c:v>-2.0073467327115513E-4</c:v>
                </c:pt>
                <c:pt idx="231">
                  <c:v>-9.8398235977113779E-4</c:v>
                </c:pt>
                <c:pt idx="232">
                  <c:v>9.770698007288553E-4</c:v>
                </c:pt>
                <c:pt idx="233">
                  <c:v>-9.1576784971139635E-5</c:v>
                </c:pt>
                <c:pt idx="234">
                  <c:v>-2.1980772097711376E-3</c:v>
                </c:pt>
                <c:pt idx="235">
                  <c:v>8.0003030022884891E-4</c:v>
                </c:pt>
                <c:pt idx="236">
                  <c:v>1.3641105252885921E-4</c:v>
                </c:pt>
                <c:pt idx="237">
                  <c:v>1.1472213299177775E-3</c:v>
                </c:pt>
                <c:pt idx="238">
                  <c:v>2.2574473302887366E-4</c:v>
                </c:pt>
                <c:pt idx="239">
                  <c:v>-1.1786658602711414E-3</c:v>
                </c:pt>
                <c:pt idx="240">
                  <c:v>6.0620669472884192E-4</c:v>
                </c:pt>
                <c:pt idx="241">
                  <c:v>4.8872303622886359E-4</c:v>
                </c:pt>
                <c:pt idx="242">
                  <c:v>-3.6562306297115155E-4</c:v>
                </c:pt>
                <c:pt idx="243">
                  <c:v>9.9516366552884761E-4</c:v>
                </c:pt>
                <c:pt idx="244">
                  <c:v>-1.3408802009711451E-3</c:v>
                </c:pt>
                <c:pt idx="245">
                  <c:v>-2.8301818337114759E-4</c:v>
                </c:pt>
                <c:pt idx="246">
                  <c:v>-7.3564120177113668E-4</c:v>
                </c:pt>
                <c:pt idx="247">
                  <c:v>3.6352172822887163E-4</c:v>
                </c:pt>
                <c:pt idx="248">
                  <c:v>1.5438610477288561E-3</c:v>
                </c:pt>
                <c:pt idx="249">
                  <c:v>7.3903783218433328E-4</c:v>
                </c:pt>
                <c:pt idx="250">
                  <c:v>-9.3193606971145315E-5</c:v>
                </c:pt>
                <c:pt idx="251">
                  <c:v>7.4615156662886928E-4</c:v>
                </c:pt>
                <c:pt idx="252">
                  <c:v>5.7611578752886361E-4</c:v>
                </c:pt>
                <c:pt idx="253">
                  <c:v>-6.6508149177113562E-4</c:v>
                </c:pt>
                <c:pt idx="254">
                  <c:v>-6.5992796627113715E-4</c:v>
                </c:pt>
                <c:pt idx="255">
                  <c:v>1.6000208095288682E-3</c:v>
                </c:pt>
                <c:pt idx="256">
                  <c:v>-1.8675343077711459E-3</c:v>
                </c:pt>
                <c:pt idx="257">
                  <c:v>1.3829500055288629E-3</c:v>
                </c:pt>
                <c:pt idx="258">
                  <c:v>-3.2312795890714063E-4</c:v>
                </c:pt>
                <c:pt idx="259">
                  <c:v>-4.2265422263514096E-4</c:v>
                </c:pt>
                <c:pt idx="260">
                  <c:v>-2.135976949213525E-5</c:v>
                </c:pt>
                <c:pt idx="261">
                  <c:v>1.3520608894687369E-3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E0-4FF2-8BBC-9151CBB8A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625792"/>
        <c:axId val="1259626208"/>
      </c:scatterChart>
      <c:valAx>
        <c:axId val="1259625792"/>
        <c:scaling>
          <c:orientation val="minMax"/>
          <c:max val="1.47"/>
          <c:min val="0.8700000000000001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9626208"/>
        <c:crosses val="autoZero"/>
        <c:crossBetween val="midCat"/>
      </c:valAx>
      <c:valAx>
        <c:axId val="1259626208"/>
        <c:scaling>
          <c:orientation val="minMax"/>
        </c:scaling>
        <c:delete val="0"/>
        <c:axPos val="l"/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962579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160020</xdr:colOff>
      <xdr:row>0</xdr:row>
      <xdr:rowOff>30480</xdr:rowOff>
    </xdr:from>
    <xdr:to>
      <xdr:col>27</xdr:col>
      <xdr:colOff>464820</xdr:colOff>
      <xdr:row>21</xdr:row>
      <xdr:rowOff>135401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849D51-762F-494F-A130-6FD9BDF6A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137160</xdr:colOff>
      <xdr:row>19</xdr:row>
      <xdr:rowOff>68580</xdr:rowOff>
    </xdr:from>
    <xdr:to>
      <xdr:col>27</xdr:col>
      <xdr:colOff>441960</xdr:colOff>
      <xdr:row>40</xdr:row>
      <xdr:rowOff>173501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7A2477-CEEE-417F-9F78-2CF2C4375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289560</xdr:colOff>
      <xdr:row>0</xdr:row>
      <xdr:rowOff>76200</xdr:rowOff>
    </xdr:from>
    <xdr:to>
      <xdr:col>19</xdr:col>
      <xdr:colOff>548640</xdr:colOff>
      <xdr:row>21</xdr:row>
      <xdr:rowOff>181121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5D77724-EE8B-4DE8-A9F5-845A7DF7D9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411480</xdr:colOff>
      <xdr:row>24</xdr:row>
      <xdr:rowOff>15240</xdr:rowOff>
    </xdr:from>
    <xdr:to>
      <xdr:col>19</xdr:col>
      <xdr:colOff>76200</xdr:colOff>
      <xdr:row>45</xdr:row>
      <xdr:rowOff>120161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5E34EFE-830F-4A99-B1D5-4982AD3CA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289560</xdr:colOff>
      <xdr:row>4</xdr:row>
      <xdr:rowOff>83820</xdr:rowOff>
    </xdr:from>
    <xdr:to>
      <xdr:col>24</xdr:col>
      <xdr:colOff>342900</xdr:colOff>
      <xdr:row>23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0184BB-E4CD-4E36-9B82-2291A2E84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371476</xdr:colOff>
      <xdr:row>24</xdr:row>
      <xdr:rowOff>95250</xdr:rowOff>
    </xdr:from>
    <xdr:to>
      <xdr:col>23</xdr:col>
      <xdr:colOff>590550</xdr:colOff>
      <xdr:row>40</xdr:row>
      <xdr:rowOff>186690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39063C-3627-4532-A4C4-826C2B156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BF52-604A-465A-B8ED-DAD9CD3F8E5C}">
  <dimension ref="A1:I278"/>
  <sheetViews>
    <sheetView workbookViewId="0">
      <selection activeCell="F1" sqref="F1"/>
    </sheetView>
  </sheetViews>
  <sheetFormatPr defaultRowHeight="15" x14ac:dyDescent="0.25"/>
  <sheetData>
    <row r="1" spans="1:8" x14ac:dyDescent="0.25">
      <c r="A1" s="2" t="s">
        <v>0</v>
      </c>
      <c r="B1">
        <v>0.14499999999999999</v>
      </c>
      <c r="C1" s="2" t="s">
        <v>5</v>
      </c>
      <c r="D1">
        <v>17.5</v>
      </c>
      <c r="E1" s="2" t="s">
        <v>6</v>
      </c>
      <c r="F1">
        <v>9.4799999999999995E-2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7</v>
      </c>
      <c r="F2" t="s">
        <v>8</v>
      </c>
      <c r="G2" t="s">
        <v>10</v>
      </c>
      <c r="H2" t="s">
        <v>12</v>
      </c>
    </row>
    <row r="3" spans="1:8" x14ac:dyDescent="0.25">
      <c r="A3">
        <v>0.60416666666666596</v>
      </c>
      <c r="B3">
        <v>1.3611317911942301E-2</v>
      </c>
    </row>
    <row r="4" spans="1:8" x14ac:dyDescent="0.25">
      <c r="A4">
        <v>0.60624999999999996</v>
      </c>
      <c r="B4">
        <v>1.32672162455092E-2</v>
      </c>
    </row>
    <row r="5" spans="1:8" x14ac:dyDescent="0.25">
      <c r="A5">
        <v>0.60833333333333295</v>
      </c>
      <c r="B5">
        <v>1.3056675740313699E-2</v>
      </c>
    </row>
    <row r="6" spans="1:8" x14ac:dyDescent="0.25">
      <c r="A6">
        <v>0.61041666666666605</v>
      </c>
      <c r="B6">
        <v>1.2764784120032501E-2</v>
      </c>
      <c r="C6">
        <f>(B6-B5)/(A6-A5)</f>
        <v>-0.14010797773499079</v>
      </c>
      <c r="D6">
        <f>0.5*$B$1*(C6^2)</f>
        <v>1.4231927933116787E-3</v>
      </c>
      <c r="E6">
        <f>0.5*$D$1*(B6-$F$1)^2</f>
        <v>5.8885545639137629E-2</v>
      </c>
      <c r="F6">
        <f>$B$1*9.81*B6</f>
        <v>1.8157267171540231E-2</v>
      </c>
      <c r="G6">
        <f>D6+E6+F6</f>
        <v>7.846600560398953E-2</v>
      </c>
      <c r="H6">
        <f>$G$278-G6</f>
        <v>4.8349525745465527E-4</v>
      </c>
    </row>
    <row r="7" spans="1:8" x14ac:dyDescent="0.25">
      <c r="A7">
        <v>0.61250000000000004</v>
      </c>
      <c r="B7">
        <v>1.25022469648833E-2</v>
      </c>
      <c r="C7">
        <f t="shared" ref="C7:C70" si="0">(B7-B6)/(A7-A6)</f>
        <v>-0.12601783447157661</v>
      </c>
      <c r="D7">
        <f t="shared" ref="D7:D70" si="1">0.5*$B$1*(C7^2)</f>
        <v>1.1513358588556618E-3</v>
      </c>
      <c r="E7">
        <f t="shared" ref="E7:E70" si="2">0.5*$D$1*(B7-$F$1)^2</f>
        <v>5.9263051353004255E-2</v>
      </c>
      <c r="F7">
        <f t="shared" ref="F7:F70" si="3">$B$1*9.81*B7</f>
        <v>1.7783821195198248E-2</v>
      </c>
      <c r="G7">
        <f t="shared" ref="G7:G70" si="4">D7+E7+F7</f>
        <v>7.819820840705817E-2</v>
      </c>
      <c r="H7">
        <f t="shared" ref="H7:H70" si="5">$G$278-G7</f>
        <v>7.5129245438601555E-4</v>
      </c>
    </row>
    <row r="8" spans="1:8" x14ac:dyDescent="0.25">
      <c r="A8">
        <v>0.61458333333333304</v>
      </c>
      <c r="B8">
        <v>1.21348071966349E-2</v>
      </c>
      <c r="C8">
        <f t="shared" si="0"/>
        <v>-0.17637108875926061</v>
      </c>
      <c r="D8">
        <f t="shared" si="1"/>
        <v>2.255240168884206E-3</v>
      </c>
      <c r="E8">
        <f t="shared" si="2"/>
        <v>5.9793423385653341E-2</v>
      </c>
      <c r="F8">
        <f t="shared" si="3"/>
        <v>1.7261156496853315E-2</v>
      </c>
      <c r="G8">
        <f t="shared" si="4"/>
        <v>7.9309820051390867E-2</v>
      </c>
      <c r="H8">
        <f t="shared" si="5"/>
        <v>-3.6031918994668122E-4</v>
      </c>
    </row>
    <row r="9" spans="1:8" x14ac:dyDescent="0.25">
      <c r="A9">
        <v>0.61666666666666603</v>
      </c>
      <c r="B9">
        <v>1.1780211056532699E-2</v>
      </c>
      <c r="C9">
        <f t="shared" si="0"/>
        <v>-0.17020614724908434</v>
      </c>
      <c r="D9">
        <f t="shared" si="1"/>
        <v>2.1003346106998307E-3</v>
      </c>
      <c r="E9">
        <f t="shared" si="2"/>
        <v>6.0307496866906236E-2</v>
      </c>
      <c r="F9">
        <f t="shared" si="3"/>
        <v>1.6756761217364937E-2</v>
      </c>
      <c r="G9">
        <f t="shared" si="4"/>
        <v>7.9164592694971003E-2</v>
      </c>
      <c r="H9">
        <f t="shared" si="5"/>
        <v>-2.150918335268176E-4</v>
      </c>
    </row>
    <row r="10" spans="1:8" x14ac:dyDescent="0.25">
      <c r="A10">
        <v>0.61875000000000002</v>
      </c>
      <c r="B10">
        <v>1.14751181023752E-2</v>
      </c>
      <c r="C10">
        <f t="shared" si="0"/>
        <v>-0.14644461799555342</v>
      </c>
      <c r="D10">
        <f t="shared" si="1"/>
        <v>1.5548368951401087E-3</v>
      </c>
      <c r="E10">
        <f t="shared" si="2"/>
        <v>6.0751564503464806E-2</v>
      </c>
      <c r="F10">
        <f t="shared" si="3"/>
        <v>1.6322781744723604E-2</v>
      </c>
      <c r="G10">
        <f t="shared" si="4"/>
        <v>7.8629183143328521E-2</v>
      </c>
      <c r="H10">
        <f t="shared" si="5"/>
        <v>3.2031771811566467E-4</v>
      </c>
    </row>
    <row r="11" spans="1:8" x14ac:dyDescent="0.25">
      <c r="A11">
        <v>0.62083333333333302</v>
      </c>
      <c r="B11">
        <v>1.1219745198871501E-2</v>
      </c>
      <c r="C11">
        <f t="shared" si="0"/>
        <v>-0.12257899368179563</v>
      </c>
      <c r="D11">
        <f t="shared" si="1"/>
        <v>1.0893567026730227E-3</v>
      </c>
      <c r="E11">
        <f t="shared" si="2"/>
        <v>6.1124516185438668E-2</v>
      </c>
      <c r="F11">
        <f t="shared" si="3"/>
        <v>1.5959526558134766E-2</v>
      </c>
      <c r="G11">
        <f t="shared" si="4"/>
        <v>7.8173399446246461E-2</v>
      </c>
      <c r="H11">
        <f t="shared" si="5"/>
        <v>7.7610141519772469E-4</v>
      </c>
    </row>
    <row r="12" spans="1:8" x14ac:dyDescent="0.25">
      <c r="A12">
        <v>0.62291666666666601</v>
      </c>
      <c r="B12">
        <v>1.1013458699044999E-2</v>
      </c>
      <c r="C12">
        <f t="shared" si="0"/>
        <v>-9.9017519916736824E-2</v>
      </c>
      <c r="D12">
        <f t="shared" si="1"/>
        <v>7.1082402065844954E-4</v>
      </c>
      <c r="E12">
        <f t="shared" si="2"/>
        <v>6.1426614402795593E-2</v>
      </c>
      <c r="F12">
        <f t="shared" si="3"/>
        <v>1.5666094326456558E-2</v>
      </c>
      <c r="G12">
        <f t="shared" si="4"/>
        <v>7.7803532749910601E-2</v>
      </c>
      <c r="H12">
        <f t="shared" si="5"/>
        <v>1.1459681115335851E-3</v>
      </c>
    </row>
    <row r="13" spans="1:8" x14ac:dyDescent="0.25">
      <c r="A13">
        <v>0.625</v>
      </c>
      <c r="B13">
        <v>1.06738317523967E-2</v>
      </c>
      <c r="C13">
        <f t="shared" si="0"/>
        <v>-0.16302093439113188</v>
      </c>
      <c r="D13">
        <f t="shared" si="1"/>
        <v>1.9267473161074351E-3</v>
      </c>
      <c r="E13">
        <f t="shared" si="2"/>
        <v>6.1925606610210501E-2</v>
      </c>
      <c r="F13">
        <f t="shared" si="3"/>
        <v>1.5182991976196686E-2</v>
      </c>
      <c r="G13">
        <f t="shared" si="4"/>
        <v>7.9035345902514625E-2</v>
      </c>
      <c r="H13">
        <f t="shared" si="5"/>
        <v>-8.5845041070439776E-5</v>
      </c>
    </row>
    <row r="14" spans="1:8" x14ac:dyDescent="0.25">
      <c r="A14">
        <v>0.62708333333333299</v>
      </c>
      <c r="B14">
        <v>1.0267518453653901E-2</v>
      </c>
      <c r="C14">
        <f t="shared" si="0"/>
        <v>-0.19503038339657575</v>
      </c>
      <c r="D14">
        <f t="shared" si="1"/>
        <v>2.7576716574666113E-3</v>
      </c>
      <c r="E14">
        <f t="shared" si="2"/>
        <v>6.2525228818354261E-2</v>
      </c>
      <c r="F14">
        <f t="shared" si="3"/>
        <v>1.4605031624399991E-2</v>
      </c>
      <c r="G14">
        <f t="shared" si="4"/>
        <v>7.9887932100220868E-2</v>
      </c>
      <c r="H14">
        <f t="shared" si="5"/>
        <v>-9.3843123877668244E-4</v>
      </c>
    </row>
    <row r="15" spans="1:8" x14ac:dyDescent="0.25">
      <c r="A15">
        <v>0.62916666666666599</v>
      </c>
      <c r="B15">
        <v>9.8609320620659194E-3</v>
      </c>
      <c r="C15">
        <f t="shared" si="0"/>
        <v>-0.19516146796226289</v>
      </c>
      <c r="D15">
        <f t="shared" si="1"/>
        <v>2.7613798968459382E-3</v>
      </c>
      <c r="E15">
        <f t="shared" si="2"/>
        <v>6.3128146043943567E-2</v>
      </c>
      <c r="F15">
        <f t="shared" si="3"/>
        <v>1.4026682811685667E-2</v>
      </c>
      <c r="G15">
        <f t="shared" si="4"/>
        <v>7.9916208752475168E-2</v>
      </c>
      <c r="H15">
        <f t="shared" si="5"/>
        <v>-9.6670789103098231E-4</v>
      </c>
    </row>
    <row r="16" spans="1:8" x14ac:dyDescent="0.25">
      <c r="A16">
        <v>0.63124999999999998</v>
      </c>
      <c r="B16">
        <v>9.7507216016166302E-3</v>
      </c>
      <c r="C16">
        <f t="shared" si="0"/>
        <v>-5.2901021015642126E-2</v>
      </c>
      <c r="D16">
        <f t="shared" si="1"/>
        <v>2.0289255677606222E-4</v>
      </c>
      <c r="E16">
        <f t="shared" si="2"/>
        <v>6.3292072865750032E-2</v>
      </c>
      <c r="F16">
        <f t="shared" si="3"/>
        <v>1.3869913942219576E-2</v>
      </c>
      <c r="G16">
        <f t="shared" si="4"/>
        <v>7.7364879364745676E-2</v>
      </c>
      <c r="H16">
        <f t="shared" si="5"/>
        <v>1.58462149669851E-3</v>
      </c>
    </row>
    <row r="17" spans="1:8" x14ac:dyDescent="0.25">
      <c r="A17">
        <v>0.63333333333333297</v>
      </c>
      <c r="B17">
        <v>9.4265474163009108E-3</v>
      </c>
      <c r="C17">
        <f t="shared" si="0"/>
        <v>-0.15560360895157072</v>
      </c>
      <c r="D17">
        <f t="shared" si="1"/>
        <v>1.7554050261096169E-3</v>
      </c>
      <c r="E17">
        <f t="shared" si="2"/>
        <v>6.3775481053034752E-2</v>
      </c>
      <c r="F17">
        <f t="shared" si="3"/>
        <v>1.340879237231723E-2</v>
      </c>
      <c r="G17">
        <f t="shared" si="4"/>
        <v>7.8939678451461603E-2</v>
      </c>
      <c r="H17">
        <f t="shared" si="5"/>
        <v>9.8224099825822142E-6</v>
      </c>
    </row>
    <row r="18" spans="1:8" x14ac:dyDescent="0.25">
      <c r="A18">
        <v>0.63541666666666596</v>
      </c>
      <c r="B18">
        <v>8.9952336238369093E-3</v>
      </c>
      <c r="C18">
        <f t="shared" si="0"/>
        <v>-0.20703062038275458</v>
      </c>
      <c r="D18">
        <f t="shared" si="1"/>
        <v>3.1074716387649464E-3</v>
      </c>
      <c r="E18">
        <f t="shared" si="2"/>
        <v>6.4421506912594365E-2</v>
      </c>
      <c r="F18">
        <f t="shared" si="3"/>
        <v>1.2795270068226812E-2</v>
      </c>
      <c r="G18">
        <f t="shared" si="4"/>
        <v>8.0324248619586119E-2</v>
      </c>
      <c r="H18">
        <f t="shared" si="5"/>
        <v>-1.3747477581419337E-3</v>
      </c>
    </row>
    <row r="19" spans="1:8" x14ac:dyDescent="0.25">
      <c r="A19">
        <v>0.63749999999999996</v>
      </c>
      <c r="B19">
        <v>8.6999418479153899E-3</v>
      </c>
      <c r="C19">
        <f t="shared" si="0"/>
        <v>-0.14174005244228446</v>
      </c>
      <c r="D19">
        <f t="shared" si="1"/>
        <v>1.4565425788097622E-3</v>
      </c>
      <c r="E19">
        <f t="shared" si="2"/>
        <v>6.4865675120683058E-2</v>
      </c>
      <c r="F19">
        <f t="shared" si="3"/>
        <v>1.2375232281567247E-2</v>
      </c>
      <c r="G19">
        <f t="shared" si="4"/>
        <v>7.8697449981060055E-2</v>
      </c>
      <c r="H19">
        <f t="shared" si="5"/>
        <v>2.5205088038413037E-4</v>
      </c>
    </row>
    <row r="20" spans="1:8" x14ac:dyDescent="0.25">
      <c r="A20">
        <v>0.63958333333333295</v>
      </c>
      <c r="B20">
        <v>8.2827059956465301E-3</v>
      </c>
      <c r="C20">
        <f t="shared" si="0"/>
        <v>-0.20027320908908544</v>
      </c>
      <c r="D20">
        <f t="shared" si="1"/>
        <v>2.9079284752159388E-3</v>
      </c>
      <c r="E20">
        <f t="shared" si="2"/>
        <v>6.5495868916062697E-2</v>
      </c>
      <c r="F20">
        <f t="shared" si="3"/>
        <v>1.1781735143507407E-2</v>
      </c>
      <c r="G20">
        <f t="shared" si="4"/>
        <v>8.0185532534786039E-2</v>
      </c>
      <c r="H20">
        <f t="shared" si="5"/>
        <v>-1.236031673341853E-3</v>
      </c>
    </row>
    <row r="21" spans="1:8" x14ac:dyDescent="0.25">
      <c r="A21">
        <v>0.64166666666666605</v>
      </c>
      <c r="B21">
        <v>7.9596278580960599E-3</v>
      </c>
      <c r="C21">
        <f t="shared" si="0"/>
        <v>-0.15507750602424278</v>
      </c>
      <c r="D21">
        <f t="shared" si="1"/>
        <v>1.7435548834156813E-3</v>
      </c>
      <c r="E21">
        <f t="shared" si="2"/>
        <v>6.5985939545263189E-2</v>
      </c>
      <c r="F21">
        <f t="shared" si="3"/>
        <v>1.132217264674874E-2</v>
      </c>
      <c r="G21">
        <f t="shared" si="4"/>
        <v>7.9051667075427615E-2</v>
      </c>
      <c r="H21">
        <f t="shared" si="5"/>
        <v>-1.0216621398342896E-4</v>
      </c>
    </row>
    <row r="22" spans="1:8" x14ac:dyDescent="0.25">
      <c r="A22">
        <v>0.64375000000000004</v>
      </c>
      <c r="B22">
        <v>7.6633789857035103E-3</v>
      </c>
      <c r="C22">
        <f t="shared" si="0"/>
        <v>-0.1421994587483788</v>
      </c>
      <c r="D22">
        <f t="shared" si="1"/>
        <v>1.4659997399540617E-3</v>
      </c>
      <c r="E22">
        <f t="shared" si="2"/>
        <v>6.643691881565493E-2</v>
      </c>
      <c r="F22">
        <f t="shared" si="3"/>
        <v>1.0900773438213959E-2</v>
      </c>
      <c r="G22">
        <f t="shared" si="4"/>
        <v>7.880369199382295E-2</v>
      </c>
      <c r="H22">
        <f t="shared" si="5"/>
        <v>1.4580886762123602E-4</v>
      </c>
    </row>
    <row r="23" spans="1:8" x14ac:dyDescent="0.25">
      <c r="A23">
        <v>0.64583333333333304</v>
      </c>
      <c r="B23">
        <v>7.3403973421445603E-3</v>
      </c>
      <c r="C23">
        <f t="shared" si="0"/>
        <v>-0.15503118890832135</v>
      </c>
      <c r="D23">
        <f t="shared" si="1"/>
        <v>1.7425135412387524E-3</v>
      </c>
      <c r="E23">
        <f t="shared" si="2"/>
        <v>6.6930343349362098E-2</v>
      </c>
      <c r="F23">
        <f t="shared" si="3"/>
        <v>1.044134819933353E-2</v>
      </c>
      <c r="G23">
        <f t="shared" si="4"/>
        <v>7.9114205089934372E-2</v>
      </c>
      <c r="H23">
        <f t="shared" si="5"/>
        <v>-1.6470422849018673E-4</v>
      </c>
    </row>
    <row r="24" spans="1:8" x14ac:dyDescent="0.25">
      <c r="A24">
        <v>0.64791666666666603</v>
      </c>
      <c r="B24">
        <v>6.9249155870155198E-3</v>
      </c>
      <c r="C24">
        <f t="shared" si="0"/>
        <v>-0.19943124246197205</v>
      </c>
      <c r="D24">
        <f t="shared" si="1"/>
        <v>2.8835294840696265E-3</v>
      </c>
      <c r="E24">
        <f t="shared" si="2"/>
        <v>6.7567766530155032E-2</v>
      </c>
      <c r="F24">
        <f t="shared" si="3"/>
        <v>9.8503461767502267E-3</v>
      </c>
      <c r="G24">
        <f t="shared" si="4"/>
        <v>8.0301642190974881E-2</v>
      </c>
      <c r="H24">
        <f t="shared" si="5"/>
        <v>-1.3521413295306955E-3</v>
      </c>
    </row>
    <row r="25" spans="1:8" x14ac:dyDescent="0.25">
      <c r="A25">
        <v>0.65</v>
      </c>
      <c r="B25">
        <v>6.6749475020518303E-3</v>
      </c>
      <c r="C25">
        <f t="shared" si="0"/>
        <v>-0.11998468078253299</v>
      </c>
      <c r="D25">
        <f t="shared" si="1"/>
        <v>1.0437334626302599E-3</v>
      </c>
      <c r="E25">
        <f t="shared" si="2"/>
        <v>6.795271768045355E-2</v>
      </c>
      <c r="F25">
        <f t="shared" si="3"/>
        <v>9.4947790742936251E-3</v>
      </c>
      <c r="G25">
        <f t="shared" si="4"/>
        <v>7.8491230217377431E-2</v>
      </c>
      <c r="H25">
        <f t="shared" si="5"/>
        <v>4.58270644066755E-4</v>
      </c>
    </row>
    <row r="26" spans="1:8" x14ac:dyDescent="0.25">
      <c r="A26">
        <v>0.65208333333333302</v>
      </c>
      <c r="B26">
        <v>6.4017130039221697E-3</v>
      </c>
      <c r="C26">
        <f t="shared" si="0"/>
        <v>-0.13115255910225851</v>
      </c>
      <c r="D26">
        <f t="shared" si="1"/>
        <v>1.2470720475326771E-3</v>
      </c>
      <c r="E26">
        <f t="shared" si="2"/>
        <v>6.8374750008608251E-2</v>
      </c>
      <c r="F26">
        <f t="shared" si="3"/>
        <v>9.1061166624290899E-3</v>
      </c>
      <c r="G26">
        <f t="shared" si="4"/>
        <v>7.872793871857002E-2</v>
      </c>
      <c r="H26">
        <f t="shared" si="5"/>
        <v>2.2156214287416542E-4</v>
      </c>
    </row>
    <row r="27" spans="1:8" x14ac:dyDescent="0.25">
      <c r="A27">
        <v>0.65416666666666601</v>
      </c>
      <c r="B27">
        <v>6.1402075082650697E-3</v>
      </c>
      <c r="C27">
        <f t="shared" si="0"/>
        <v>-0.1255226379154285</v>
      </c>
      <c r="D27">
        <f t="shared" si="1"/>
        <v>1.1423051156204632E-3</v>
      </c>
      <c r="E27">
        <f t="shared" si="2"/>
        <v>6.8779889540928105E-2</v>
      </c>
      <c r="F27">
        <f t="shared" si="3"/>
        <v>8.734138170131649E-3</v>
      </c>
      <c r="G27">
        <f t="shared" si="4"/>
        <v>7.865633282668022E-2</v>
      </c>
      <c r="H27">
        <f t="shared" si="5"/>
        <v>2.9316803476396591E-4</v>
      </c>
    </row>
    <row r="28" spans="1:8" x14ac:dyDescent="0.25">
      <c r="A28">
        <v>0.65625</v>
      </c>
      <c r="B28">
        <v>5.8889730851345301E-3</v>
      </c>
      <c r="C28">
        <f t="shared" si="0"/>
        <v>-0.12059252310262089</v>
      </c>
      <c r="D28">
        <f t="shared" si="1"/>
        <v>1.054335355548571E-3</v>
      </c>
      <c r="E28">
        <f t="shared" si="2"/>
        <v>6.9170243686739394E-2</v>
      </c>
      <c r="F28">
        <f t="shared" si="3"/>
        <v>8.3767697649496115E-3</v>
      </c>
      <c r="G28">
        <f t="shared" si="4"/>
        <v>7.860134880723757E-2</v>
      </c>
      <c r="H28">
        <f t="shared" si="5"/>
        <v>3.4815205420661577E-4</v>
      </c>
    </row>
    <row r="29" spans="1:8" x14ac:dyDescent="0.25">
      <c r="A29">
        <v>0.65833333333333299</v>
      </c>
      <c r="B29">
        <v>5.6451481365939098E-3</v>
      </c>
      <c r="C29">
        <f t="shared" si="0"/>
        <v>-0.11703597529951687</v>
      </c>
      <c r="D29">
        <f t="shared" si="1"/>
        <v>9.9306291478741147E-4</v>
      </c>
      <c r="E29">
        <f t="shared" si="2"/>
        <v>6.9550141594376488E-2</v>
      </c>
      <c r="F29">
        <f t="shared" si="3"/>
        <v>8.0299409668980071E-3</v>
      </c>
      <c r="G29">
        <f t="shared" si="4"/>
        <v>7.8573145476061909E-2</v>
      </c>
      <c r="H29">
        <f t="shared" si="5"/>
        <v>3.7635538538227653E-4</v>
      </c>
    </row>
    <row r="30" spans="1:8" x14ac:dyDescent="0.25">
      <c r="A30">
        <v>0.66041666666666599</v>
      </c>
      <c r="B30">
        <v>5.2247317195324699E-3</v>
      </c>
      <c r="C30">
        <f t="shared" si="0"/>
        <v>-0.20179988018952413</v>
      </c>
      <c r="D30">
        <f t="shared" si="1"/>
        <v>2.9524313942267061E-3</v>
      </c>
      <c r="E30">
        <f t="shared" si="2"/>
        <v>7.020762601578015E-2</v>
      </c>
      <c r="F30">
        <f t="shared" si="3"/>
        <v>7.4319196344489616E-3</v>
      </c>
      <c r="G30">
        <f t="shared" si="4"/>
        <v>8.0591977044455823E-2</v>
      </c>
      <c r="H30">
        <f t="shared" si="5"/>
        <v>-1.6424761830116374E-3</v>
      </c>
    </row>
    <row r="31" spans="1:8" x14ac:dyDescent="0.25">
      <c r="A31">
        <v>0.66249999999999998</v>
      </c>
      <c r="B31">
        <v>4.9477526807268002E-3</v>
      </c>
      <c r="C31">
        <f t="shared" si="0"/>
        <v>-0.13294993862667942</v>
      </c>
      <c r="D31">
        <f t="shared" si="1"/>
        <v>1.281487248110742E-3</v>
      </c>
      <c r="E31">
        <f t="shared" si="2"/>
        <v>7.0642480547833592E-2</v>
      </c>
      <c r="F31">
        <f t="shared" si="3"/>
        <v>7.0379308006998367E-3</v>
      </c>
      <c r="G31">
        <f t="shared" si="4"/>
        <v>7.8961898596644167E-2</v>
      </c>
      <c r="H31">
        <f t="shared" si="5"/>
        <v>-1.2397735199981552E-5</v>
      </c>
    </row>
    <row r="32" spans="1:8" x14ac:dyDescent="0.25">
      <c r="A32">
        <v>0.66458333333333297</v>
      </c>
      <c r="B32">
        <v>4.65241204825556E-3</v>
      </c>
      <c r="C32">
        <f t="shared" si="0"/>
        <v>-0.14176350358621845</v>
      </c>
      <c r="D32">
        <f t="shared" si="1"/>
        <v>1.4570245938053832E-3</v>
      </c>
      <c r="E32">
        <f t="shared" si="2"/>
        <v>7.1107641618278108E-2</v>
      </c>
      <c r="F32">
        <f t="shared" si="3"/>
        <v>6.6178235180411214E-3</v>
      </c>
      <c r="G32">
        <f t="shared" si="4"/>
        <v>7.9182489730124608E-2</v>
      </c>
      <c r="H32">
        <f t="shared" si="5"/>
        <v>-2.3298886868042268E-4</v>
      </c>
    </row>
    <row r="33" spans="1:8" x14ac:dyDescent="0.25">
      <c r="A33">
        <v>0.66666666666666596</v>
      </c>
      <c r="B33">
        <v>4.4322015355220097E-3</v>
      </c>
      <c r="C33">
        <f t="shared" si="0"/>
        <v>-0.1057010461121214</v>
      </c>
      <c r="D33">
        <f t="shared" si="1"/>
        <v>8.1002155831676897E-4</v>
      </c>
      <c r="E33">
        <f t="shared" si="2"/>
        <v>7.1455466244019467E-2</v>
      </c>
      <c r="F33">
        <f t="shared" si="3"/>
        <v>6.304585074203283E-3</v>
      </c>
      <c r="G33">
        <f t="shared" si="4"/>
        <v>7.8570072876539526E-2</v>
      </c>
      <c r="H33">
        <f t="shared" si="5"/>
        <v>3.7942798490465945E-4</v>
      </c>
    </row>
    <row r="34" spans="1:8" x14ac:dyDescent="0.25">
      <c r="A34">
        <v>0.66874999999999996</v>
      </c>
      <c r="B34">
        <v>4.2242431257869997E-3</v>
      </c>
      <c r="C34">
        <f t="shared" si="0"/>
        <v>-9.9820036672773282E-2</v>
      </c>
      <c r="D34">
        <f t="shared" si="1"/>
        <v>7.2239287979815065E-4</v>
      </c>
      <c r="E34">
        <f t="shared" si="2"/>
        <v>7.1784717666694753E-2</v>
      </c>
      <c r="F34">
        <f t="shared" si="3"/>
        <v>6.0087746342757176E-3</v>
      </c>
      <c r="G34">
        <f t="shared" si="4"/>
        <v>7.851588518076863E-2</v>
      </c>
      <c r="H34">
        <f t="shared" si="5"/>
        <v>4.3361568067555589E-4</v>
      </c>
    </row>
    <row r="35" spans="1:8" x14ac:dyDescent="0.25">
      <c r="A35">
        <v>0.67083333333333295</v>
      </c>
      <c r="B35">
        <v>3.9196112128317096E-3</v>
      </c>
      <c r="C35">
        <f t="shared" si="0"/>
        <v>-0.1462233182185631</v>
      </c>
      <c r="D35">
        <f t="shared" si="1"/>
        <v>1.5501412623364196E-3</v>
      </c>
      <c r="E35">
        <f t="shared" si="2"/>
        <v>7.2268394328435043E-2</v>
      </c>
      <c r="F35">
        <f t="shared" si="3"/>
        <v>5.5754509696924652E-3</v>
      </c>
      <c r="G35">
        <f t="shared" si="4"/>
        <v>7.9393986560463925E-2</v>
      </c>
      <c r="H35">
        <f t="shared" si="5"/>
        <v>-4.4448569901973933E-4</v>
      </c>
    </row>
    <row r="36" spans="1:8" x14ac:dyDescent="0.25">
      <c r="A36">
        <v>0.67291666666666605</v>
      </c>
      <c r="B36">
        <v>3.62107014110815E-3</v>
      </c>
      <c r="C36">
        <f t="shared" si="0"/>
        <v>-0.14329971442732442</v>
      </c>
      <c r="D36">
        <f t="shared" si="1"/>
        <v>1.4887735912340729E-3</v>
      </c>
      <c r="E36">
        <f t="shared" si="2"/>
        <v>7.2743975939361272E-2</v>
      </c>
      <c r="F36">
        <f t="shared" si="3"/>
        <v>5.1507912222192882E-3</v>
      </c>
      <c r="G36">
        <f t="shared" si="4"/>
        <v>7.9383540752814633E-2</v>
      </c>
      <c r="H36">
        <f t="shared" si="5"/>
        <v>-4.3403989137044685E-4</v>
      </c>
    </row>
    <row r="37" spans="1:8" x14ac:dyDescent="0.25">
      <c r="A37">
        <v>0.67500000000000004</v>
      </c>
      <c r="B37">
        <v>3.4526638227560802E-3</v>
      </c>
      <c r="C37">
        <f t="shared" si="0"/>
        <v>-8.0835032808967949E-2</v>
      </c>
      <c r="D37">
        <f t="shared" si="1"/>
        <v>4.7373693336895205E-4</v>
      </c>
      <c r="E37">
        <f t="shared" si="2"/>
        <v>7.3012938483436124E-2</v>
      </c>
      <c r="F37">
        <f t="shared" si="3"/>
        <v>4.9112416546793864E-3</v>
      </c>
      <c r="G37">
        <f t="shared" si="4"/>
        <v>7.8397917071484469E-2</v>
      </c>
      <c r="H37">
        <f t="shared" si="5"/>
        <v>5.5158378995971702E-4</v>
      </c>
    </row>
    <row r="38" spans="1:8" x14ac:dyDescent="0.25">
      <c r="A38">
        <v>0.67708333333333304</v>
      </c>
      <c r="B38">
        <v>3.2807084109665002E-3</v>
      </c>
      <c r="C38">
        <f t="shared" si="0"/>
        <v>-8.2538597659011878E-2</v>
      </c>
      <c r="D38">
        <f t="shared" si="1"/>
        <v>4.9391495750492748E-4</v>
      </c>
      <c r="E38">
        <f t="shared" si="2"/>
        <v>7.3288081413387204E-2</v>
      </c>
      <c r="F38">
        <f t="shared" si="3"/>
        <v>4.6666436791792986E-3</v>
      </c>
      <c r="G38">
        <f t="shared" si="4"/>
        <v>7.8448640050071419E-2</v>
      </c>
      <c r="H38">
        <f t="shared" si="5"/>
        <v>5.0086081137276639E-4</v>
      </c>
    </row>
    <row r="39" spans="1:8" x14ac:dyDescent="0.25">
      <c r="A39">
        <v>0.67916666666666603</v>
      </c>
      <c r="B39">
        <v>2.9632929713692899E-3</v>
      </c>
      <c r="C39">
        <f t="shared" si="0"/>
        <v>-0.15235941100668587</v>
      </c>
      <c r="D39">
        <f t="shared" si="1"/>
        <v>1.6829707838670568E-3</v>
      </c>
      <c r="E39">
        <f t="shared" si="2"/>
        <v>7.3797331631297286E-2</v>
      </c>
      <c r="F39">
        <f t="shared" si="3"/>
        <v>4.2151360871242466E-3</v>
      </c>
      <c r="G39">
        <f t="shared" si="4"/>
        <v>7.9695438502288593E-2</v>
      </c>
      <c r="H39">
        <f t="shared" si="5"/>
        <v>-7.4593764084440739E-4</v>
      </c>
    </row>
    <row r="40" spans="1:8" x14ac:dyDescent="0.25">
      <c r="A40">
        <v>0.68125000000000002</v>
      </c>
      <c r="B40">
        <v>2.77640512311586E-3</v>
      </c>
      <c r="C40">
        <f t="shared" si="0"/>
        <v>-8.9706167161617986E-2</v>
      </c>
      <c r="D40">
        <f t="shared" si="1"/>
        <v>5.8342174094504077E-4</v>
      </c>
      <c r="E40">
        <f t="shared" si="2"/>
        <v>7.4097992623067835E-2</v>
      </c>
      <c r="F40">
        <f t="shared" si="3"/>
        <v>3.9492974673761552E-3</v>
      </c>
      <c r="G40">
        <f t="shared" si="4"/>
        <v>7.8630711831389033E-2</v>
      </c>
      <c r="H40">
        <f t="shared" si="5"/>
        <v>3.1878903005515269E-4</v>
      </c>
    </row>
    <row r="41" spans="1:8" x14ac:dyDescent="0.25">
      <c r="A41">
        <v>0.68333333333333302</v>
      </c>
      <c r="B41">
        <v>2.5664755812972099E-3</v>
      </c>
      <c r="C41">
        <f t="shared" si="0"/>
        <v>-0.10076618007296849</v>
      </c>
      <c r="D41">
        <f t="shared" si="1"/>
        <v>7.3615217087109864E-4</v>
      </c>
      <c r="E41">
        <f t="shared" si="2"/>
        <v>7.4436451483585131E-2</v>
      </c>
      <c r="F41">
        <f t="shared" si="3"/>
        <v>3.6506831906162164E-3</v>
      </c>
      <c r="G41">
        <f t="shared" si="4"/>
        <v>7.8823286845072449E-2</v>
      </c>
      <c r="H41">
        <f t="shared" si="5"/>
        <v>1.2621401637173679E-4</v>
      </c>
    </row>
    <row r="42" spans="1:8" x14ac:dyDescent="0.25">
      <c r="A42">
        <v>0.68541666666666601</v>
      </c>
      <c r="B42">
        <v>2.3291127847743201E-3</v>
      </c>
      <c r="C42">
        <f t="shared" si="0"/>
        <v>-0.11393414233100574</v>
      </c>
      <c r="D42">
        <f t="shared" si="1"/>
        <v>9.4112168718088571E-4</v>
      </c>
      <c r="E42">
        <f t="shared" si="2"/>
        <v>7.4820068595746136E-2</v>
      </c>
      <c r="F42">
        <f t="shared" si="3"/>
        <v>3.3130464807022315E-3</v>
      </c>
      <c r="G42">
        <f t="shared" si="4"/>
        <v>7.9074236763629249E-2</v>
      </c>
      <c r="H42">
        <f t="shared" si="5"/>
        <v>-1.2473590218506359E-4</v>
      </c>
    </row>
    <row r="43" spans="1:8" x14ac:dyDescent="0.25">
      <c r="A43">
        <v>0.6875</v>
      </c>
      <c r="B43">
        <v>2.2365006688529199E-3</v>
      </c>
      <c r="C43">
        <f t="shared" si="0"/>
        <v>-4.445381564225806E-2</v>
      </c>
      <c r="D43">
        <f t="shared" si="1"/>
        <v>1.4327027507380038E-4</v>
      </c>
      <c r="E43">
        <f t="shared" si="2"/>
        <v>7.4970012323738566E-2</v>
      </c>
      <c r="F43">
        <f t="shared" si="3"/>
        <v>3.1813103764098357E-3</v>
      </c>
      <c r="G43">
        <f t="shared" si="4"/>
        <v>7.8294592975222205E-2</v>
      </c>
      <c r="H43">
        <f t="shared" si="5"/>
        <v>6.5490788622198093E-4</v>
      </c>
    </row>
    <row r="44" spans="1:8" x14ac:dyDescent="0.25">
      <c r="A44">
        <v>0.68958333333333299</v>
      </c>
      <c r="B44">
        <v>1.9326669281549099E-3</v>
      </c>
      <c r="C44">
        <f t="shared" si="0"/>
        <v>-0.14584019553506861</v>
      </c>
      <c r="D44">
        <f t="shared" si="1"/>
        <v>1.5420287909437608E-3</v>
      </c>
      <c r="E44">
        <f t="shared" si="2"/>
        <v>7.5462988578923848E-2</v>
      </c>
      <c r="F44">
        <f t="shared" si="3"/>
        <v>2.7491220719539516E-3</v>
      </c>
      <c r="G44">
        <f t="shared" si="4"/>
        <v>7.9754139441821553E-2</v>
      </c>
      <c r="H44">
        <f t="shared" si="5"/>
        <v>-8.0463858037736757E-4</v>
      </c>
    </row>
    <row r="45" spans="1:8" x14ac:dyDescent="0.25">
      <c r="A45">
        <v>0.69166666666666599</v>
      </c>
      <c r="B45">
        <v>1.8213834615896001E-3</v>
      </c>
      <c r="C45">
        <f t="shared" si="0"/>
        <v>-5.3416063951357444E-2</v>
      </c>
      <c r="D45">
        <f t="shared" si="1"/>
        <v>2.0686250188402434E-4</v>
      </c>
      <c r="E45">
        <f t="shared" si="2"/>
        <v>7.5643952417221688E-2</v>
      </c>
      <c r="F45">
        <f t="shared" si="3"/>
        <v>2.5908269049381267E-3</v>
      </c>
      <c r="G45">
        <f t="shared" si="4"/>
        <v>7.844164182404384E-2</v>
      </c>
      <c r="H45">
        <f t="shared" si="5"/>
        <v>5.078590374003461E-4</v>
      </c>
    </row>
    <row r="46" spans="1:8" x14ac:dyDescent="0.25">
      <c r="A46">
        <v>0.69374999999999998</v>
      </c>
      <c r="B46">
        <v>1.5829859600403301E-3</v>
      </c>
      <c r="C46">
        <f t="shared" si="0"/>
        <v>-0.11443080074361342</v>
      </c>
      <c r="D46">
        <f t="shared" si="1"/>
        <v>9.4934459151478038E-4</v>
      </c>
      <c r="E46">
        <f t="shared" si="2"/>
        <v>7.6032352432102823E-2</v>
      </c>
      <c r="F46">
        <f t="shared" si="3"/>
        <v>2.2517183788593677E-3</v>
      </c>
      <c r="G46">
        <f t="shared" si="4"/>
        <v>7.9233415402476984E-2</v>
      </c>
      <c r="H46">
        <f t="shared" si="5"/>
        <v>-2.8391454103279812E-4</v>
      </c>
    </row>
    <row r="47" spans="1:8" x14ac:dyDescent="0.25">
      <c r="A47">
        <v>0.69583333333333297</v>
      </c>
      <c r="B47">
        <v>1.5921239726665801E-3</v>
      </c>
      <c r="C47">
        <f t="shared" si="0"/>
        <v>4.3862460606007101E-3</v>
      </c>
      <c r="D47">
        <f t="shared" si="1"/>
        <v>1.3948387015498053E-6</v>
      </c>
      <c r="E47">
        <f t="shared" si="2"/>
        <v>7.6017446343359107E-2</v>
      </c>
      <c r="F47">
        <f t="shared" si="3"/>
        <v>2.2647167449195769E-3</v>
      </c>
      <c r="G47">
        <f t="shared" si="4"/>
        <v>7.8283557926980232E-2</v>
      </c>
      <c r="H47">
        <f t="shared" si="5"/>
        <v>6.6594293446395336E-4</v>
      </c>
    </row>
    <row r="48" spans="1:8" x14ac:dyDescent="0.25">
      <c r="A48">
        <v>0.69791666666666596</v>
      </c>
      <c r="B48">
        <v>1.2533149416415999E-3</v>
      </c>
      <c r="C48">
        <f t="shared" si="0"/>
        <v>-0.16262833489201706</v>
      </c>
      <c r="D48">
        <f t="shared" si="1"/>
        <v>1.9174782099568787E-3</v>
      </c>
      <c r="E48">
        <f t="shared" si="2"/>
        <v>7.6571094997317318E-2</v>
      </c>
      <c r="F48">
        <f t="shared" si="3"/>
        <v>1.7827778387380939E-3</v>
      </c>
      <c r="G48">
        <f t="shared" si="4"/>
        <v>8.0271351046012296E-2</v>
      </c>
      <c r="H48">
        <f t="shared" si="5"/>
        <v>-1.3218501845681102E-3</v>
      </c>
    </row>
    <row r="49" spans="1:9" x14ac:dyDescent="0.25">
      <c r="A49">
        <v>0.7</v>
      </c>
      <c r="B49">
        <v>1.19492917368249E-3</v>
      </c>
      <c r="C49">
        <f t="shared" si="0"/>
        <v>-2.8025168620363902E-2</v>
      </c>
      <c r="D49">
        <f t="shared" si="1"/>
        <v>5.694223052448764E-5</v>
      </c>
      <c r="E49">
        <f t="shared" si="2"/>
        <v>7.6666706238499263E-2</v>
      </c>
      <c r="F49">
        <f t="shared" si="3"/>
        <v>1.6997270031046579E-3</v>
      </c>
      <c r="G49">
        <f t="shared" si="4"/>
        <v>7.8423375472128409E-2</v>
      </c>
      <c r="H49">
        <f t="shared" si="5"/>
        <v>5.2612538931577635E-4</v>
      </c>
    </row>
    <row r="50" spans="1:9" x14ac:dyDescent="0.25">
      <c r="A50">
        <v>0.70208333333333295</v>
      </c>
      <c r="B50" s="1">
        <v>8.9969106642992503E-4</v>
      </c>
      <c r="C50">
        <f t="shared" si="0"/>
        <v>-0.14171429148125436</v>
      </c>
      <c r="D50">
        <f t="shared" si="1"/>
        <v>1.4560131797274594E-3</v>
      </c>
      <c r="E50">
        <f t="shared" si="2"/>
        <v>7.7151095155924124E-2</v>
      </c>
      <c r="F50">
        <f t="shared" si="3"/>
        <v>1.2797655574432469E-3</v>
      </c>
      <c r="G50">
        <f t="shared" si="4"/>
        <v>7.9886873893094831E-2</v>
      </c>
      <c r="H50">
        <f t="shared" si="5"/>
        <v>-9.3737303165064567E-4</v>
      </c>
    </row>
    <row r="51" spans="1:9" x14ac:dyDescent="0.25">
      <c r="A51">
        <v>0.70416666666666605</v>
      </c>
      <c r="B51" s="1">
        <v>9.3336168056023996E-4</v>
      </c>
      <c r="C51">
        <f t="shared" si="0"/>
        <v>1.6161894782552946E-2</v>
      </c>
      <c r="D51">
        <f t="shared" si="1"/>
        <v>1.893749611476763E-5</v>
      </c>
      <c r="E51">
        <f t="shared" si="2"/>
        <v>7.7095775657184507E-2</v>
      </c>
      <c r="F51">
        <f t="shared" si="3"/>
        <v>1.3276603225129133E-3</v>
      </c>
      <c r="G51">
        <f t="shared" si="4"/>
        <v>7.8442373475812191E-2</v>
      </c>
      <c r="H51">
        <f t="shared" si="5"/>
        <v>5.0712738563199466E-4</v>
      </c>
    </row>
    <row r="52" spans="1:9" x14ac:dyDescent="0.25">
      <c r="A52">
        <v>0.70625000000000004</v>
      </c>
      <c r="B52" s="1">
        <v>8.0598854619651195E-4</v>
      </c>
      <c r="C52">
        <f t="shared" si="0"/>
        <v>-6.1139104494570114E-2</v>
      </c>
      <c r="D52">
        <f t="shared" si="1"/>
        <v>2.7100428213385234E-4</v>
      </c>
      <c r="E52">
        <f t="shared" si="2"/>
        <v>7.7305149155305231E-2</v>
      </c>
      <c r="F52">
        <f t="shared" si="3"/>
        <v>1.1464784075372284E-3</v>
      </c>
      <c r="G52">
        <f t="shared" si="4"/>
        <v>7.8722631844976312E-2</v>
      </c>
      <c r="H52">
        <f t="shared" si="5"/>
        <v>2.2686901646787327E-4</v>
      </c>
    </row>
    <row r="53" spans="1:9" x14ac:dyDescent="0.25">
      <c r="A53">
        <v>0.70833333333333304</v>
      </c>
      <c r="B53" s="1">
        <v>6.3626662067012198E-4</v>
      </c>
      <c r="C53">
        <f t="shared" si="0"/>
        <v>-8.14665242526805E-2</v>
      </c>
      <c r="D53">
        <f t="shared" si="1"/>
        <v>4.8116760660141207E-4</v>
      </c>
      <c r="E53">
        <f t="shared" si="2"/>
        <v>7.7584575984418327E-2</v>
      </c>
      <c r="F53">
        <f t="shared" si="3"/>
        <v>9.0505745457221496E-4</v>
      </c>
      <c r="G53">
        <f t="shared" si="4"/>
        <v>7.8970801045591954E-2</v>
      </c>
      <c r="H53">
        <f t="shared" si="5"/>
        <v>-2.1300184147768353E-5</v>
      </c>
    </row>
    <row r="54" spans="1:9" x14ac:dyDescent="0.25">
      <c r="A54">
        <v>0.71041666666666603</v>
      </c>
      <c r="B54" s="1">
        <v>6.0532421914527503E-4</v>
      </c>
      <c r="C54">
        <f t="shared" si="0"/>
        <v>-1.4852352731928966E-2</v>
      </c>
      <c r="D54">
        <f t="shared" si="1"/>
        <v>1.599294767133874E-5</v>
      </c>
      <c r="E54">
        <f t="shared" si="2"/>
        <v>7.7635573272777952E-2</v>
      </c>
      <c r="F54">
        <f t="shared" si="3"/>
        <v>8.6104343552319642E-4</v>
      </c>
      <c r="G54">
        <f t="shared" si="4"/>
        <v>7.8512609655972482E-2</v>
      </c>
      <c r="H54">
        <f t="shared" si="5"/>
        <v>4.368912054717039E-4</v>
      </c>
    </row>
    <row r="55" spans="1:9" x14ac:dyDescent="0.25">
      <c r="A55">
        <v>0.71250000000000002</v>
      </c>
      <c r="B55" s="1">
        <v>4.9246509407083097E-4</v>
      </c>
      <c r="C55">
        <f t="shared" si="0"/>
        <v>-5.417238003571602E-2</v>
      </c>
      <c r="D55">
        <f t="shared" si="1"/>
        <v>2.1276189000821814E-4</v>
      </c>
      <c r="E55">
        <f t="shared" si="2"/>
        <v>7.7821722475289165E-2</v>
      </c>
      <c r="F55">
        <f t="shared" si="3"/>
        <v>7.0050697306105354E-4</v>
      </c>
      <c r="G55">
        <f t="shared" si="4"/>
        <v>7.8734991338358429E-2</v>
      </c>
      <c r="H55">
        <f t="shared" si="5"/>
        <v>2.1450952308575688E-4</v>
      </c>
    </row>
    <row r="56" spans="1:9" x14ac:dyDescent="0.25">
      <c r="A56">
        <v>0.71458333333333302</v>
      </c>
      <c r="B56" s="1">
        <v>4.3241309140695702E-4</v>
      </c>
      <c r="C56">
        <f t="shared" si="0"/>
        <v>-2.8824961278664206E-2</v>
      </c>
      <c r="D56">
        <f t="shared" si="1"/>
        <v>6.0238683471945579E-5</v>
      </c>
      <c r="E56">
        <f t="shared" si="2"/>
        <v>7.7920862765820026E-2</v>
      </c>
      <c r="F56">
        <f t="shared" si="3"/>
        <v>6.1508600187182598E-4</v>
      </c>
      <c r="G56">
        <f t="shared" si="4"/>
        <v>7.8596187451163799E-2</v>
      </c>
      <c r="H56">
        <f t="shared" si="5"/>
        <v>3.5331341028038699E-4</v>
      </c>
      <c r="I56" t="s">
        <v>9</v>
      </c>
    </row>
    <row r="57" spans="1:9" x14ac:dyDescent="0.25">
      <c r="A57">
        <v>0.71666666666666601</v>
      </c>
      <c r="B57" s="1">
        <v>1.5884396077606099E-4</v>
      </c>
      <c r="C57">
        <f t="shared" si="0"/>
        <v>-0.13131318270285156</v>
      </c>
      <c r="D57">
        <f t="shared" si="1"/>
        <v>1.2501285164875542E-3</v>
      </c>
      <c r="E57">
        <f t="shared" si="2"/>
        <v>7.8373298643856421E-2</v>
      </c>
      <c r="F57">
        <f t="shared" si="3"/>
        <v>2.2594759200590794E-4</v>
      </c>
      <c r="G57">
        <f t="shared" si="4"/>
        <v>7.9849374752349878E-2</v>
      </c>
      <c r="H57">
        <f t="shared" si="5"/>
        <v>-8.9987389090569192E-4</v>
      </c>
    </row>
    <row r="58" spans="1:9" x14ac:dyDescent="0.25">
      <c r="A58">
        <v>0.71875</v>
      </c>
      <c r="B58" s="1">
        <v>2.5543034314864899E-4</v>
      </c>
      <c r="C58">
        <f t="shared" si="0"/>
        <v>4.6361463538827585E-2</v>
      </c>
      <c r="D58">
        <f t="shared" si="1"/>
        <v>1.5583043435599787E-4</v>
      </c>
      <c r="E58">
        <f t="shared" si="2"/>
        <v>7.8213411951493131E-2</v>
      </c>
      <c r="F58">
        <f t="shared" si="3"/>
        <v>3.6333689161179575E-4</v>
      </c>
      <c r="G58">
        <f t="shared" si="4"/>
        <v>7.8732579277460912E-2</v>
      </c>
      <c r="H58">
        <f t="shared" si="5"/>
        <v>2.1692158398327333E-4</v>
      </c>
    </row>
    <row r="59" spans="1:9" x14ac:dyDescent="0.25">
      <c r="A59">
        <v>0.72083333333333299</v>
      </c>
      <c r="B59" s="1">
        <v>4.8124245243807902E-5</v>
      </c>
      <c r="C59">
        <f t="shared" si="0"/>
        <v>-9.9506926994339981E-2</v>
      </c>
      <c r="D59">
        <f t="shared" si="1"/>
        <v>7.1786806768962569E-4</v>
      </c>
      <c r="E59">
        <f t="shared" si="2"/>
        <v>7.8556782141641593E-2</v>
      </c>
      <c r="F59">
        <f t="shared" si="3"/>
        <v>6.8454332647054547E-5</v>
      </c>
      <c r="G59">
        <f t="shared" si="4"/>
        <v>7.9343104541978279E-2</v>
      </c>
      <c r="H59">
        <f t="shared" si="5"/>
        <v>-3.9360368053409367E-4</v>
      </c>
    </row>
    <row r="60" spans="1:9" x14ac:dyDescent="0.25">
      <c r="A60">
        <v>0.72291666666666599</v>
      </c>
      <c r="B60" s="1">
        <v>-1.7538958127341601E-4</v>
      </c>
      <c r="C60">
        <f t="shared" si="0"/>
        <v>-0.10728663672828501</v>
      </c>
      <c r="D60">
        <f t="shared" si="1"/>
        <v>8.3450562548385702E-4</v>
      </c>
      <c r="E60">
        <f t="shared" si="2"/>
        <v>7.8927840478503264E-2</v>
      </c>
      <c r="F60">
        <f t="shared" si="3"/>
        <v>-2.494829098823706E-4</v>
      </c>
      <c r="G60">
        <f t="shared" si="4"/>
        <v>7.9512863194104749E-2</v>
      </c>
      <c r="H60">
        <f t="shared" si="5"/>
        <v>-5.6336233266056357E-4</v>
      </c>
    </row>
    <row r="61" spans="1:9" x14ac:dyDescent="0.25">
      <c r="A61">
        <v>0.72499999999999998</v>
      </c>
      <c r="B61" s="1">
        <v>-6.0046343872410799E-5</v>
      </c>
      <c r="C61">
        <f t="shared" si="0"/>
        <v>5.5364753952464991E-2</v>
      </c>
      <c r="D61">
        <f t="shared" si="1"/>
        <v>2.2223105856573162E-4</v>
      </c>
      <c r="E61">
        <f t="shared" si="2"/>
        <v>7.873624843316418E-2</v>
      </c>
      <c r="F61">
        <f t="shared" si="3"/>
        <v>-8.5412921841310739E-5</v>
      </c>
      <c r="G61">
        <f t="shared" si="4"/>
        <v>7.88730665698886E-2</v>
      </c>
      <c r="H61">
        <f t="shared" si="5"/>
        <v>7.6434291555585454E-5</v>
      </c>
    </row>
    <row r="62" spans="1:9" x14ac:dyDescent="0.25">
      <c r="A62">
        <v>0.72708333333333297</v>
      </c>
      <c r="B62" s="1">
        <v>-1.00248058197055E-4</v>
      </c>
      <c r="C62">
        <f t="shared" si="0"/>
        <v>-1.929682287583237E-2</v>
      </c>
      <c r="D62">
        <f t="shared" si="1"/>
        <v>2.6996634549840438E-5</v>
      </c>
      <c r="E62">
        <f t="shared" si="2"/>
        <v>7.8802999463189166E-2</v>
      </c>
      <c r="F62">
        <f t="shared" si="3"/>
        <v>-1.4259785038240087E-4</v>
      </c>
      <c r="G62">
        <f t="shared" si="4"/>
        <v>7.8687398247356613E-2</v>
      </c>
      <c r="H62">
        <f t="shared" si="5"/>
        <v>2.6210261408757263E-4</v>
      </c>
    </row>
    <row r="63" spans="1:9" x14ac:dyDescent="0.25">
      <c r="A63">
        <v>0.72916666666666596</v>
      </c>
      <c r="B63" s="1">
        <v>-6.5874273909888301E-5</v>
      </c>
      <c r="C63">
        <f t="shared" si="0"/>
        <v>1.6499416457842711E-2</v>
      </c>
      <c r="D63">
        <f t="shared" si="1"/>
        <v>1.9736728900076488E-5</v>
      </c>
      <c r="E63">
        <f t="shared" si="2"/>
        <v>7.8745923390341185E-2</v>
      </c>
      <c r="F63">
        <f t="shared" si="3"/>
        <v>-9.3702860923120613E-5</v>
      </c>
      <c r="G63">
        <f t="shared" si="4"/>
        <v>7.8671957258318131E-2</v>
      </c>
      <c r="H63">
        <f t="shared" si="5"/>
        <v>2.7754360312605419E-4</v>
      </c>
    </row>
    <row r="64" spans="1:9" x14ac:dyDescent="0.25">
      <c r="A64">
        <v>0.73124999999999996</v>
      </c>
      <c r="B64" s="1">
        <v>-9.3534991381260995E-5</v>
      </c>
      <c r="C64">
        <f t="shared" si="0"/>
        <v>-1.3277144386254694E-2</v>
      </c>
      <c r="D64">
        <f t="shared" si="1"/>
        <v>1.2780485821375453E-5</v>
      </c>
      <c r="E64">
        <f t="shared" si="2"/>
        <v>7.8791851102654367E-2</v>
      </c>
      <c r="F64">
        <f t="shared" si="3"/>
        <v>-1.3304884849027471E-4</v>
      </c>
      <c r="G64">
        <f t="shared" si="4"/>
        <v>7.8671582739985466E-2</v>
      </c>
      <c r="H64">
        <f t="shared" si="5"/>
        <v>2.7791812145872008E-4</v>
      </c>
    </row>
    <row r="65" spans="1:8" x14ac:dyDescent="0.25">
      <c r="A65">
        <v>0.73333333333333295</v>
      </c>
      <c r="B65" s="1">
        <v>-9.5293494544068603E-5</v>
      </c>
      <c r="C65">
        <f t="shared" si="0"/>
        <v>-8.4408151814778986E-4</v>
      </c>
      <c r="D65">
        <f t="shared" si="1"/>
        <v>5.1654336672704132E-8</v>
      </c>
      <c r="E65">
        <f t="shared" si="2"/>
        <v>7.8794771364887009E-2</v>
      </c>
      <c r="F65">
        <f t="shared" si="3"/>
        <v>-1.355502313142104E-4</v>
      </c>
      <c r="G65">
        <f t="shared" si="4"/>
        <v>7.8659272787909462E-2</v>
      </c>
      <c r="H65">
        <f t="shared" si="5"/>
        <v>2.9022807353472346E-4</v>
      </c>
    </row>
    <row r="66" spans="1:8" x14ac:dyDescent="0.25">
      <c r="A66">
        <v>0.73541666666666605</v>
      </c>
      <c r="B66" s="1">
        <v>-7.9672488425969095E-5</v>
      </c>
      <c r="C66">
        <f t="shared" si="0"/>
        <v>7.4980829366885901E-3</v>
      </c>
      <c r="D66">
        <f t="shared" si="1"/>
        <v>4.0760404600958929E-6</v>
      </c>
      <c r="E66">
        <f t="shared" si="2"/>
        <v>7.8768832200721034E-2</v>
      </c>
      <c r="F66">
        <f t="shared" si="3"/>
        <v>-1.1333013116151974E-4</v>
      </c>
      <c r="G66">
        <f t="shared" si="4"/>
        <v>7.8659578110019612E-2</v>
      </c>
      <c r="H66">
        <f t="shared" si="5"/>
        <v>2.8992275142457336E-4</v>
      </c>
    </row>
    <row r="67" spans="1:8" x14ac:dyDescent="0.25">
      <c r="A67">
        <v>0.73750000000000004</v>
      </c>
      <c r="B67" s="1">
        <v>-6.81197649546883E-5</v>
      </c>
      <c r="C67">
        <f t="shared" si="0"/>
        <v>5.5453072662130284E-3</v>
      </c>
      <c r="D67">
        <f t="shared" si="1"/>
        <v>2.229406369061838E-6</v>
      </c>
      <c r="E67">
        <f t="shared" si="2"/>
        <v>7.8749651292705614E-2</v>
      </c>
      <c r="F67">
        <f t="shared" si="3"/>
        <v>-9.6896959659796374E-5</v>
      </c>
      <c r="G67">
        <f t="shared" si="4"/>
        <v>7.8654983739414874E-2</v>
      </c>
      <c r="H67">
        <f t="shared" si="5"/>
        <v>2.9451712202931135E-4</v>
      </c>
    </row>
    <row r="68" spans="1:8" x14ac:dyDescent="0.25">
      <c r="A68">
        <v>0.73958333333333304</v>
      </c>
      <c r="B68" s="1">
        <v>-2.1277896087204499E-4</v>
      </c>
      <c r="C68">
        <f t="shared" si="0"/>
        <v>-6.9436414040342564E-2</v>
      </c>
      <c r="D68">
        <f t="shared" si="1"/>
        <v>3.4955263062168637E-4</v>
      </c>
      <c r="E68">
        <f t="shared" si="2"/>
        <v>7.8989996451340874E-2</v>
      </c>
      <c r="F68">
        <f t="shared" si="3"/>
        <v>-3.0266743289244038E-4</v>
      </c>
      <c r="G68">
        <f t="shared" si="4"/>
        <v>7.903688164907012E-2</v>
      </c>
      <c r="H68">
        <f t="shared" si="5"/>
        <v>-8.7380787625934708E-5</v>
      </c>
    </row>
    <row r="69" spans="1:8" x14ac:dyDescent="0.25">
      <c r="A69">
        <v>0.74166666666666603</v>
      </c>
      <c r="B69" s="1">
        <v>-1.68242510116267E-4</v>
      </c>
      <c r="C69">
        <f t="shared" si="0"/>
        <v>2.1377496362776929E-2</v>
      </c>
      <c r="D69">
        <f t="shared" si="1"/>
        <v>3.3132307928689207E-5</v>
      </c>
      <c r="E69">
        <f t="shared" si="2"/>
        <v>7.8915961997777229E-2</v>
      </c>
      <c r="F69">
        <f t="shared" si="3"/>
        <v>-2.39316558514884E-4</v>
      </c>
      <c r="G69">
        <f t="shared" si="4"/>
        <v>7.8709777747191026E-2</v>
      </c>
      <c r="H69">
        <f t="shared" si="5"/>
        <v>2.3972311425315973E-4</v>
      </c>
    </row>
    <row r="70" spans="1:8" x14ac:dyDescent="0.25">
      <c r="A70">
        <v>0.74375000000000002</v>
      </c>
      <c r="B70" s="1">
        <v>-1.15931649087547E-4</v>
      </c>
      <c r="C70">
        <f t="shared" si="0"/>
        <v>2.5109213293777657E-2</v>
      </c>
      <c r="D70">
        <f t="shared" si="1"/>
        <v>4.5709262936850494E-5</v>
      </c>
      <c r="E70">
        <f t="shared" si="2"/>
        <v>7.8829048207124761E-2</v>
      </c>
      <c r="F70">
        <f t="shared" si="3"/>
        <v>-1.6490697424458123E-4</v>
      </c>
      <c r="G70">
        <f t="shared" si="4"/>
        <v>7.8709850495817024E-2</v>
      </c>
      <c r="H70">
        <f t="shared" si="5"/>
        <v>2.3965036562716147E-4</v>
      </c>
    </row>
    <row r="71" spans="1:8" x14ac:dyDescent="0.25">
      <c r="A71">
        <v>0.74583333333333302</v>
      </c>
      <c r="B71" s="1">
        <v>-1.05482761306563E-4</v>
      </c>
      <c r="C71">
        <f t="shared" ref="C71:C134" si="6">(B71-B70)/(A71-A70)</f>
        <v>5.0154661348731392E-3</v>
      </c>
      <c r="D71">
        <f t="shared" ref="D71:D134" si="7">0.5*$B$1*(C71^2)</f>
        <v>1.8237302898792995E-6</v>
      </c>
      <c r="E71">
        <f t="shared" ref="E71:E134" si="8">0.5*$D$1*(B71-$F$1)^2</f>
        <v>7.8811693258870746E-2</v>
      </c>
      <c r="F71">
        <f t="shared" ref="F71:F134" si="9">$B$1*9.81*B71</f>
        <v>-1.5004395382052055E-4</v>
      </c>
      <c r="G71">
        <f t="shared" ref="G71:G134" si="10">D71+E71+F71</f>
        <v>7.8663473035340103E-2</v>
      </c>
      <c r="H71">
        <f t="shared" ref="H71:H134" si="11">$G$278-G71</f>
        <v>2.8602782610408217E-4</v>
      </c>
    </row>
    <row r="72" spans="1:8" x14ac:dyDescent="0.25">
      <c r="A72">
        <v>0.74791666666666601</v>
      </c>
      <c r="B72" s="1">
        <v>-2.1007910928852401E-4</v>
      </c>
      <c r="C72">
        <f t="shared" si="6"/>
        <v>-5.0206247031349488E-2</v>
      </c>
      <c r="D72">
        <f t="shared" si="7"/>
        <v>1.8274837497053443E-4</v>
      </c>
      <c r="E72">
        <f t="shared" si="8"/>
        <v>7.8985507408091057E-2</v>
      </c>
      <c r="F72">
        <f t="shared" si="9"/>
        <v>-2.9882702900746097E-4</v>
      </c>
      <c r="G72">
        <f t="shared" si="10"/>
        <v>7.886942875405413E-2</v>
      </c>
      <c r="H72">
        <f t="shared" si="11"/>
        <v>8.0072107390055658E-5</v>
      </c>
    </row>
    <row r="73" spans="1:8" x14ac:dyDescent="0.25">
      <c r="A73">
        <v>0.75</v>
      </c>
      <c r="B73" s="1">
        <v>-3.3280778657551699E-5</v>
      </c>
      <c r="C73">
        <f t="shared" si="6"/>
        <v>8.4863198702839884E-2</v>
      </c>
      <c r="D73">
        <f t="shared" si="7"/>
        <v>5.2212778082063216E-4</v>
      </c>
      <c r="E73">
        <f t="shared" si="8"/>
        <v>7.8691822503382358E-2</v>
      </c>
      <c r="F73">
        <f t="shared" si="9"/>
        <v>-4.7340243601434411E-5</v>
      </c>
      <c r="G73">
        <f t="shared" si="10"/>
        <v>7.9166610040601548E-2</v>
      </c>
      <c r="H73">
        <f t="shared" si="11"/>
        <v>-2.1710917915736261E-4</v>
      </c>
    </row>
    <row r="74" spans="1:8" x14ac:dyDescent="0.25">
      <c r="A74">
        <v>0.75208333333333299</v>
      </c>
      <c r="B74" s="1">
        <v>-1.6515653364546E-4</v>
      </c>
      <c r="C74">
        <f t="shared" si="6"/>
        <v>-6.3300362394206333E-2</v>
      </c>
      <c r="D74">
        <f t="shared" si="7"/>
        <v>2.9050285124474423E-4</v>
      </c>
      <c r="E74">
        <f t="shared" si="8"/>
        <v>7.8910833360273103E-2</v>
      </c>
      <c r="F74">
        <f t="shared" si="9"/>
        <v>-2.3492691128398457E-4</v>
      </c>
      <c r="G74">
        <f t="shared" si="10"/>
        <v>7.8966409300233853E-2</v>
      </c>
      <c r="H74">
        <f t="shared" si="11"/>
        <v>-1.6908438789667302E-5</v>
      </c>
    </row>
    <row r="75" spans="1:8" x14ac:dyDescent="0.25">
      <c r="A75">
        <v>0.75416666666666599</v>
      </c>
      <c r="B75" s="1">
        <v>-2.3967011788181199E-4</v>
      </c>
      <c r="C75">
        <f t="shared" si="6"/>
        <v>-3.5766520433454796E-2</v>
      </c>
      <c r="D75">
        <f t="shared" si="7"/>
        <v>9.274518883396361E-5</v>
      </c>
      <c r="E75">
        <f t="shared" si="8"/>
        <v>7.9034715341013209E-2</v>
      </c>
      <c r="F75">
        <f t="shared" si="9"/>
        <v>-3.4091875918098349E-4</v>
      </c>
      <c r="G75">
        <f t="shared" si="10"/>
        <v>7.8786541770666199E-2</v>
      </c>
      <c r="H75">
        <f t="shared" si="11"/>
        <v>1.6295909077798654E-4</v>
      </c>
    </row>
    <row r="76" spans="1:8" x14ac:dyDescent="0.25">
      <c r="A76">
        <v>0.75624999999999998</v>
      </c>
      <c r="B76" s="1">
        <v>-9.1498765595721094E-5</v>
      </c>
      <c r="C76">
        <f t="shared" si="6"/>
        <v>7.1122249097301138E-2</v>
      </c>
      <c r="D76">
        <f t="shared" si="7"/>
        <v>3.6673213795774504E-4</v>
      </c>
      <c r="E76">
        <f t="shared" si="8"/>
        <v>7.8788469707334219E-2</v>
      </c>
      <c r="F76">
        <f t="shared" si="9"/>
        <v>-1.3015241912163347E-4</v>
      </c>
      <c r="G76">
        <f t="shared" si="10"/>
        <v>7.9025049426170335E-2</v>
      </c>
      <c r="H76">
        <f t="shared" si="11"/>
        <v>-7.5548564726149459E-5</v>
      </c>
    </row>
    <row r="77" spans="1:8" x14ac:dyDescent="0.25">
      <c r="A77">
        <v>0.75833333333333297</v>
      </c>
      <c r="B77" s="1">
        <v>-1.09979254621805E-4</v>
      </c>
      <c r="C77">
        <f t="shared" si="6"/>
        <v>-8.8706347325217261E-3</v>
      </c>
      <c r="D77">
        <f t="shared" si="7"/>
        <v>5.7048916404420076E-6</v>
      </c>
      <c r="E77">
        <f t="shared" si="8"/>
        <v>7.881916141848648E-2</v>
      </c>
      <c r="F77">
        <f t="shared" si="9"/>
        <v>-1.5643999073678653E-4</v>
      </c>
      <c r="G77">
        <f t="shared" si="10"/>
        <v>7.8668426319390125E-2</v>
      </c>
      <c r="H77">
        <f t="shared" si="11"/>
        <v>2.8107454205406057E-4</v>
      </c>
    </row>
    <row r="78" spans="1:8" x14ac:dyDescent="0.25">
      <c r="A78">
        <v>0.76041666666666596</v>
      </c>
      <c r="B78" s="1">
        <v>-4.29656174349424E-5</v>
      </c>
      <c r="C78">
        <f t="shared" si="6"/>
        <v>3.2166545849699309E-2</v>
      </c>
      <c r="D78">
        <f t="shared" si="7"/>
        <v>7.5014783712808555E-5</v>
      </c>
      <c r="E78">
        <f t="shared" si="8"/>
        <v>7.8707896112212017E-2</v>
      </c>
      <c r="F78">
        <f t="shared" si="9"/>
        <v>-6.1116442520333815E-5</v>
      </c>
      <c r="G78">
        <f t="shared" si="10"/>
        <v>7.8721794453404492E-2</v>
      </c>
      <c r="H78">
        <f t="shared" si="11"/>
        <v>2.2770640803969344E-4</v>
      </c>
    </row>
    <row r="79" spans="1:8" x14ac:dyDescent="0.25">
      <c r="A79">
        <v>0.76249999999999996</v>
      </c>
      <c r="B79" s="1">
        <v>5.57642527332091E-5</v>
      </c>
      <c r="C79">
        <f t="shared" si="6"/>
        <v>4.7390337680697732E-2</v>
      </c>
      <c r="D79">
        <f t="shared" si="7"/>
        <v>1.6282369764806555E-4</v>
      </c>
      <c r="E79">
        <f t="shared" si="8"/>
        <v>7.8544114314169577E-2</v>
      </c>
      <c r="F79">
        <f t="shared" si="9"/>
        <v>7.9321861300353286E-5</v>
      </c>
      <c r="G79">
        <f t="shared" si="10"/>
        <v>7.8786259873118006E-2</v>
      </c>
      <c r="H79">
        <f t="shared" si="11"/>
        <v>1.6324098832617984E-4</v>
      </c>
    </row>
    <row r="80" spans="1:8" x14ac:dyDescent="0.25">
      <c r="A80">
        <v>0.76458333333333295</v>
      </c>
      <c r="B80" s="1">
        <v>3.0053481244132698E-4</v>
      </c>
      <c r="C80">
        <f t="shared" si="6"/>
        <v>0.11748986865991577</v>
      </c>
      <c r="D80">
        <f t="shared" si="7"/>
        <v>1.0007805197350087E-3</v>
      </c>
      <c r="E80">
        <f t="shared" si="8"/>
        <v>7.8138803056427855E-2</v>
      </c>
      <c r="F80">
        <f t="shared" si="9"/>
        <v>4.2749574395716558E-4</v>
      </c>
      <c r="G80">
        <f t="shared" si="10"/>
        <v>7.9567079320120027E-2</v>
      </c>
      <c r="H80">
        <f t="shared" si="11"/>
        <v>-6.1757845867584094E-4</v>
      </c>
    </row>
    <row r="81" spans="1:8" x14ac:dyDescent="0.25">
      <c r="A81">
        <v>0.76666666666666605</v>
      </c>
      <c r="B81" s="1">
        <v>2.49010236217955E-4</v>
      </c>
      <c r="C81">
        <f t="shared" si="6"/>
        <v>-2.4731796587221272E-2</v>
      </c>
      <c r="D81">
        <f t="shared" si="7"/>
        <v>4.4345477776297505E-5</v>
      </c>
      <c r="E81">
        <f t="shared" si="8"/>
        <v>7.8224034571469647E-2</v>
      </c>
      <c r="F81">
        <f t="shared" si="9"/>
        <v>3.5420461050823007E-4</v>
      </c>
      <c r="G81">
        <f t="shared" si="10"/>
        <v>7.8622584659754163E-2</v>
      </c>
      <c r="H81">
        <f t="shared" si="11"/>
        <v>3.2691620169002233E-4</v>
      </c>
    </row>
    <row r="82" spans="1:8" x14ac:dyDescent="0.25">
      <c r="A82">
        <v>0.76875000000000004</v>
      </c>
      <c r="B82" s="1">
        <v>2.1194294557175201E-4</v>
      </c>
      <c r="C82">
        <f t="shared" si="6"/>
        <v>-1.7792299510171809E-2</v>
      </c>
      <c r="D82">
        <f t="shared" si="7"/>
        <v>2.2951029334825348E-5</v>
      </c>
      <c r="E82">
        <f t="shared" si="8"/>
        <v>7.8285379701653002E-2</v>
      </c>
      <c r="F82">
        <f t="shared" si="9"/>
        <v>3.0147824292853866E-4</v>
      </c>
      <c r="G82">
        <f t="shared" si="10"/>
        <v>7.8609808973916354E-2</v>
      </c>
      <c r="H82">
        <f t="shared" si="11"/>
        <v>3.3969188752783208E-4</v>
      </c>
    </row>
    <row r="83" spans="1:8" x14ac:dyDescent="0.25">
      <c r="A83">
        <v>0.77083333333333304</v>
      </c>
      <c r="B83" s="1">
        <v>2.9675034071685499E-4</v>
      </c>
      <c r="C83">
        <f t="shared" si="6"/>
        <v>4.0707549669656083E-2</v>
      </c>
      <c r="D83">
        <f t="shared" si="7"/>
        <v>1.2014008350779497E-4</v>
      </c>
      <c r="E83">
        <f t="shared" si="8"/>
        <v>7.8145061716441977E-2</v>
      </c>
      <c r="F83">
        <f t="shared" si="9"/>
        <v>4.2211252215269038E-4</v>
      </c>
      <c r="G83">
        <f t="shared" si="10"/>
        <v>7.868731432210245E-2</v>
      </c>
      <c r="H83">
        <f t="shared" si="11"/>
        <v>2.6218653934173552E-4</v>
      </c>
    </row>
    <row r="84" spans="1:8" x14ac:dyDescent="0.25">
      <c r="A84">
        <v>0.77291666666666603</v>
      </c>
      <c r="B84" s="1">
        <v>4.06282242700811E-4</v>
      </c>
      <c r="C84">
        <f t="shared" si="6"/>
        <v>5.2575312952307475E-2</v>
      </c>
      <c r="D84">
        <f t="shared" si="7"/>
        <v>2.0040185607239755E-4</v>
      </c>
      <c r="E84">
        <f t="shared" si="8"/>
        <v>7.7964022080390771E-2</v>
      </c>
      <c r="F84">
        <f t="shared" si="9"/>
        <v>5.7791617612976858E-4</v>
      </c>
      <c r="G84">
        <f t="shared" si="10"/>
        <v>7.8742340112592943E-2</v>
      </c>
      <c r="H84">
        <f t="shared" si="11"/>
        <v>2.071607488512428E-4</v>
      </c>
    </row>
    <row r="85" spans="1:8" x14ac:dyDescent="0.25">
      <c r="A85">
        <v>0.77500000000000002</v>
      </c>
      <c r="B85" s="1">
        <v>5.9481380934672801E-4</v>
      </c>
      <c r="C85">
        <f t="shared" si="6"/>
        <v>9.0495151990011555E-2</v>
      </c>
      <c r="D85">
        <f t="shared" si="7"/>
        <v>5.9372950869290863E-4</v>
      </c>
      <c r="E85">
        <f t="shared" si="8"/>
        <v>7.7652899670636918E-2</v>
      </c>
      <c r="F85">
        <f t="shared" si="9"/>
        <v>8.4609290310525324E-4</v>
      </c>
      <c r="G85">
        <f t="shared" si="10"/>
        <v>7.9092722082435077E-2</v>
      </c>
      <c r="H85">
        <f t="shared" si="11"/>
        <v>-1.4322122099089118E-4</v>
      </c>
    </row>
    <row r="86" spans="1:8" x14ac:dyDescent="0.25">
      <c r="A86">
        <v>0.77708333333333302</v>
      </c>
      <c r="B86" s="1">
        <v>5.8228032773799399E-4</v>
      </c>
      <c r="C86">
        <f t="shared" si="6"/>
        <v>-6.0160711721933147E-3</v>
      </c>
      <c r="D86">
        <f t="shared" si="7"/>
        <v>2.6240006452949194E-6</v>
      </c>
      <c r="E86">
        <f t="shared" si="8"/>
        <v>7.7673563627108269E-2</v>
      </c>
      <c r="F86">
        <f t="shared" si="9"/>
        <v>8.2826465219090956E-4</v>
      </c>
      <c r="G86">
        <f t="shared" si="10"/>
        <v>7.8504452279944473E-2</v>
      </c>
      <c r="H86">
        <f t="shared" si="11"/>
        <v>4.4504858149971294E-4</v>
      </c>
    </row>
    <row r="87" spans="1:8" x14ac:dyDescent="0.25">
      <c r="A87">
        <v>0.77916666666666601</v>
      </c>
      <c r="B87" s="1">
        <v>8.9117206526365101E-4</v>
      </c>
      <c r="C87">
        <f t="shared" si="6"/>
        <v>0.14826803401233959</v>
      </c>
      <c r="D87">
        <f t="shared" si="7"/>
        <v>1.593797218466611E-3</v>
      </c>
      <c r="E87">
        <f t="shared" si="8"/>
        <v>7.7165094685664279E-2</v>
      </c>
      <c r="F87">
        <f t="shared" si="9"/>
        <v>1.2676477042342803E-3</v>
      </c>
      <c r="G87">
        <f t="shared" si="10"/>
        <v>8.0026539608365171E-2</v>
      </c>
      <c r="H87">
        <f t="shared" si="11"/>
        <v>-1.0770387469209858E-3</v>
      </c>
    </row>
    <row r="88" spans="1:8" x14ac:dyDescent="0.25">
      <c r="A88">
        <v>0.78125</v>
      </c>
      <c r="B88" s="1">
        <v>9.6577827651716998E-4</v>
      </c>
      <c r="C88">
        <f t="shared" si="6"/>
        <v>3.5810981401677787E-2</v>
      </c>
      <c r="D88">
        <f t="shared" si="7"/>
        <v>9.2975913198970134E-5</v>
      </c>
      <c r="E88">
        <f t="shared" si="8"/>
        <v>7.7042535206452697E-2</v>
      </c>
      <c r="F88">
        <f t="shared" si="9"/>
        <v>1.3737713094318484E-3</v>
      </c>
      <c r="G88">
        <f t="shared" si="10"/>
        <v>7.8509282429083518E-2</v>
      </c>
      <c r="H88">
        <f t="shared" si="11"/>
        <v>4.4021843236066727E-4</v>
      </c>
    </row>
    <row r="89" spans="1:8" x14ac:dyDescent="0.25">
      <c r="A89">
        <v>0.78333333333333299</v>
      </c>
      <c r="B89" s="1">
        <v>9.4254056646075803E-4</v>
      </c>
      <c r="C89">
        <f t="shared" si="6"/>
        <v>-1.1154100827079559E-2</v>
      </c>
      <c r="D89">
        <f t="shared" si="7"/>
        <v>9.020012481397626E-6</v>
      </c>
      <c r="E89">
        <f t="shared" si="8"/>
        <v>7.7080698549036555E-2</v>
      </c>
      <c r="F89">
        <f t="shared" si="9"/>
        <v>1.3407168287621052E-3</v>
      </c>
      <c r="G89">
        <f t="shared" si="10"/>
        <v>7.8430435390280065E-2</v>
      </c>
      <c r="H89">
        <f t="shared" si="11"/>
        <v>5.1906547116412072E-4</v>
      </c>
    </row>
    <row r="90" spans="1:8" x14ac:dyDescent="0.25">
      <c r="A90">
        <v>0.78541666666666599</v>
      </c>
      <c r="B90">
        <v>1.31237210713258E-3</v>
      </c>
      <c r="C90">
        <f t="shared" si="6"/>
        <v>0.17751913952250353</v>
      </c>
      <c r="D90">
        <f t="shared" si="7"/>
        <v>2.28469575501873E-3</v>
      </c>
      <c r="E90">
        <f t="shared" si="8"/>
        <v>7.6474444979058365E-2</v>
      </c>
      <c r="F90">
        <f t="shared" si="9"/>
        <v>1.8667837037907383E-3</v>
      </c>
      <c r="G90">
        <f t="shared" si="10"/>
        <v>8.0625924437867841E-2</v>
      </c>
      <c r="H90">
        <f t="shared" si="11"/>
        <v>-1.6764235764236551E-3</v>
      </c>
    </row>
    <row r="91" spans="1:8" x14ac:dyDescent="0.25">
      <c r="A91">
        <v>0.78749999999999998</v>
      </c>
      <c r="B91">
        <v>1.1394201595200601E-3</v>
      </c>
      <c r="C91">
        <f t="shared" si="6"/>
        <v>-8.3016934853983301E-2</v>
      </c>
      <c r="D91">
        <f t="shared" si="7"/>
        <v>4.9965633175991177E-4</v>
      </c>
      <c r="E91">
        <f t="shared" si="8"/>
        <v>7.6757661890480514E-2</v>
      </c>
      <c r="F91">
        <f t="shared" si="9"/>
        <v>1.6207682059093094E-3</v>
      </c>
      <c r="G91">
        <f t="shared" si="10"/>
        <v>7.8878086428149738E-2</v>
      </c>
      <c r="H91">
        <f t="shared" si="11"/>
        <v>7.1414433294447743E-5</v>
      </c>
    </row>
    <row r="92" spans="1:8" x14ac:dyDescent="0.25">
      <c r="A92">
        <v>0.78958333333333297</v>
      </c>
      <c r="B92">
        <v>1.3139341865283001E-3</v>
      </c>
      <c r="C92">
        <f t="shared" si="6"/>
        <v>8.3766732963968887E-2</v>
      </c>
      <c r="D92">
        <f t="shared" si="7"/>
        <v>5.0872275248062314E-4</v>
      </c>
      <c r="E92">
        <f t="shared" si="8"/>
        <v>7.6471889386206665E-2</v>
      </c>
      <c r="F92">
        <f t="shared" si="9"/>
        <v>1.8690056836271804E-3</v>
      </c>
      <c r="G92">
        <f t="shared" si="10"/>
        <v>7.8849617822314463E-2</v>
      </c>
      <c r="H92">
        <f t="shared" si="11"/>
        <v>9.9883039129722295E-5</v>
      </c>
    </row>
    <row r="93" spans="1:8" x14ac:dyDescent="0.25">
      <c r="A93">
        <v>0.79166666666666596</v>
      </c>
      <c r="B93">
        <v>1.48665813757359E-3</v>
      </c>
      <c r="C93">
        <f t="shared" si="6"/>
        <v>8.2907496501752692E-2</v>
      </c>
      <c r="D93">
        <f t="shared" si="7"/>
        <v>4.9833984077363972E-4</v>
      </c>
      <c r="E93">
        <f t="shared" si="8"/>
        <v>7.6189572983423021E-2</v>
      </c>
      <c r="F93">
        <f t="shared" si="9"/>
        <v>2.1146968677915531E-3</v>
      </c>
      <c r="G93">
        <f t="shared" si="10"/>
        <v>7.8802609691988212E-2</v>
      </c>
      <c r="H93">
        <f t="shared" si="11"/>
        <v>1.4689116945597325E-4</v>
      </c>
    </row>
    <row r="94" spans="1:8" x14ac:dyDescent="0.25">
      <c r="A94">
        <v>0.79374999999999996</v>
      </c>
      <c r="B94">
        <v>1.54501570537302E-3</v>
      </c>
      <c r="C94">
        <f t="shared" si="6"/>
        <v>2.8011632543717576E-2</v>
      </c>
      <c r="D94">
        <f t="shared" si="7"/>
        <v>5.6887237937908667E-5</v>
      </c>
      <c r="E94">
        <f t="shared" si="8"/>
        <v>7.6094305838172324E-2</v>
      </c>
      <c r="F94">
        <f t="shared" si="9"/>
        <v>2.1977075901078525E-3</v>
      </c>
      <c r="G94">
        <f t="shared" si="10"/>
        <v>7.8348900666218094E-2</v>
      </c>
      <c r="H94">
        <f t="shared" si="11"/>
        <v>6.0060019522609198E-4</v>
      </c>
    </row>
    <row r="95" spans="1:8" x14ac:dyDescent="0.25">
      <c r="A95">
        <v>0.79583333333333295</v>
      </c>
      <c r="B95">
        <v>1.62074091023906E-3</v>
      </c>
      <c r="C95">
        <f t="shared" si="6"/>
        <v>3.6348098335705112E-2</v>
      </c>
      <c r="D95">
        <f t="shared" si="7"/>
        <v>9.5785858315101439E-5</v>
      </c>
      <c r="E95">
        <f t="shared" si="8"/>
        <v>7.5970775339521956E-2</v>
      </c>
      <c r="F95">
        <f t="shared" si="9"/>
        <v>2.305422907769551E-3</v>
      </c>
      <c r="G95">
        <f t="shared" si="10"/>
        <v>7.8371984105606612E-2</v>
      </c>
      <c r="H95">
        <f t="shared" si="11"/>
        <v>5.7751675583757323E-4</v>
      </c>
    </row>
    <row r="96" spans="1:8" x14ac:dyDescent="0.25">
      <c r="A96">
        <v>0.79791666666666605</v>
      </c>
      <c r="B96">
        <v>1.90100859128242E-3</v>
      </c>
      <c r="C96">
        <f t="shared" si="6"/>
        <v>0.13452848690082761</v>
      </c>
      <c r="D96">
        <f t="shared" si="7"/>
        <v>1.3120987496173953E-3</v>
      </c>
      <c r="E96">
        <f t="shared" si="8"/>
        <v>7.5514447791623598E-2</v>
      </c>
      <c r="F96">
        <f t="shared" si="9"/>
        <v>2.7040896706696784E-3</v>
      </c>
      <c r="G96">
        <f t="shared" si="10"/>
        <v>7.9530636211910671E-2</v>
      </c>
      <c r="H96">
        <f t="shared" si="11"/>
        <v>-5.8113535046648568E-4</v>
      </c>
    </row>
    <row r="97" spans="1:8" x14ac:dyDescent="0.25">
      <c r="A97">
        <v>0.8</v>
      </c>
      <c r="B97">
        <v>1.8800610234976599E-3</v>
      </c>
      <c r="C97">
        <f t="shared" si="6"/>
        <v>-1.0054832536681655E-2</v>
      </c>
      <c r="D97">
        <f t="shared" si="7"/>
        <v>7.3297251572016235E-6</v>
      </c>
      <c r="E97">
        <f t="shared" si="8"/>
        <v>7.5548506769723023E-2</v>
      </c>
      <c r="F97">
        <f t="shared" si="9"/>
        <v>2.6742928028742462E-3</v>
      </c>
      <c r="G97">
        <f t="shared" si="10"/>
        <v>7.8230129297754469E-2</v>
      </c>
      <c r="H97">
        <f t="shared" si="11"/>
        <v>7.1937156368971633E-4</v>
      </c>
    </row>
    <row r="98" spans="1:8" x14ac:dyDescent="0.25">
      <c r="A98">
        <v>0.80208333333333304</v>
      </c>
      <c r="B98">
        <v>2.1954871670507498E-3</v>
      </c>
      <c r="C98">
        <f t="shared" si="6"/>
        <v>0.15140454890550792</v>
      </c>
      <c r="D98">
        <f t="shared" si="7"/>
        <v>1.6619419636228244E-3</v>
      </c>
      <c r="E98">
        <f t="shared" si="8"/>
        <v>7.5036463223993793E-2</v>
      </c>
      <c r="F98">
        <f t="shared" si="9"/>
        <v>3.122970720771339E-3</v>
      </c>
      <c r="G98">
        <f t="shared" si="10"/>
        <v>7.9821375908387948E-2</v>
      </c>
      <c r="H98">
        <f t="shared" si="11"/>
        <v>-8.718750469437625E-4</v>
      </c>
    </row>
    <row r="99" spans="1:8" x14ac:dyDescent="0.25">
      <c r="A99">
        <v>0.80416666666666603</v>
      </c>
      <c r="B99">
        <v>2.23846354729179E-3</v>
      </c>
      <c r="C99">
        <f t="shared" si="6"/>
        <v>2.0628662515702653E-2</v>
      </c>
      <c r="D99">
        <f t="shared" si="7"/>
        <v>3.0851774496039784E-5</v>
      </c>
      <c r="E99">
        <f t="shared" si="8"/>
        <v>7.4966832766752756E-2</v>
      </c>
      <c r="F99">
        <f t="shared" si="9"/>
        <v>3.1841024728452069E-3</v>
      </c>
      <c r="G99">
        <f t="shared" si="10"/>
        <v>7.8181787014093992E-2</v>
      </c>
      <c r="H99">
        <f t="shared" si="11"/>
        <v>7.6771384735019321E-4</v>
      </c>
    </row>
    <row r="100" spans="1:8" x14ac:dyDescent="0.25">
      <c r="A100">
        <v>0.80625000000000002</v>
      </c>
      <c r="B100">
        <v>2.4002635373368201E-3</v>
      </c>
      <c r="C100">
        <f t="shared" si="6"/>
        <v>7.7663995221589913E-2</v>
      </c>
      <c r="D100">
        <f t="shared" si="7"/>
        <v>4.3729797114898768E-4</v>
      </c>
      <c r="E100">
        <f t="shared" si="8"/>
        <v>7.4704973860734075E-2</v>
      </c>
      <c r="F100">
        <f t="shared" si="9"/>
        <v>3.4142548686847598E-3</v>
      </c>
      <c r="G100">
        <f t="shared" si="10"/>
        <v>7.8556526700567814E-2</v>
      </c>
      <c r="H100">
        <f t="shared" si="11"/>
        <v>3.9297416087637205E-4</v>
      </c>
    </row>
    <row r="101" spans="1:8" x14ac:dyDescent="0.25">
      <c r="A101">
        <v>0.80833333333333302</v>
      </c>
      <c r="B101">
        <v>2.6833468791470599E-3</v>
      </c>
      <c r="C101">
        <f t="shared" si="6"/>
        <v>0.1358800040689373</v>
      </c>
      <c r="D101">
        <f t="shared" si="7"/>
        <v>1.338594724168645E-3</v>
      </c>
      <c r="E101">
        <f t="shared" si="8"/>
        <v>7.4247930594141004E-2</v>
      </c>
      <c r="F101">
        <f t="shared" si="9"/>
        <v>3.8169267682427355E-3</v>
      </c>
      <c r="G101">
        <f t="shared" si="10"/>
        <v>7.9403452086552376E-2</v>
      </c>
      <c r="H101">
        <f t="shared" si="11"/>
        <v>-4.5395122510819008E-4</v>
      </c>
    </row>
    <row r="102" spans="1:8" x14ac:dyDescent="0.25">
      <c r="A102">
        <v>0.81041666666666601</v>
      </c>
      <c r="B102">
        <v>2.9129065089504801E-3</v>
      </c>
      <c r="C102">
        <f t="shared" si="6"/>
        <v>0.11018862230565971</v>
      </c>
      <c r="D102">
        <f t="shared" si="7"/>
        <v>8.8026110520740119E-4</v>
      </c>
      <c r="E102">
        <f t="shared" si="8"/>
        <v>7.387833206453763E-2</v>
      </c>
      <c r="F102">
        <f t="shared" si="9"/>
        <v>4.1434638636566106E-3</v>
      </c>
      <c r="G102">
        <f t="shared" si="10"/>
        <v>7.890205703340164E-2</v>
      </c>
      <c r="H102">
        <f t="shared" si="11"/>
        <v>4.7443828042545433E-5</v>
      </c>
    </row>
    <row r="103" spans="1:8" x14ac:dyDescent="0.25">
      <c r="A103">
        <v>0.8125</v>
      </c>
      <c r="B103">
        <v>2.8420144624786699E-3</v>
      </c>
      <c r="C103">
        <f t="shared" si="6"/>
        <v>-3.4028182306458161E-2</v>
      </c>
      <c r="D103">
        <f t="shared" si="7"/>
        <v>8.3948996353412538E-5</v>
      </c>
      <c r="E103">
        <f t="shared" si="8"/>
        <v>7.3992372161041084E-2</v>
      </c>
      <c r="F103">
        <f t="shared" si="9"/>
        <v>4.0426234721527843E-3</v>
      </c>
      <c r="G103">
        <f t="shared" si="10"/>
        <v>7.8118944629547285E-2</v>
      </c>
      <c r="H103">
        <f t="shared" si="11"/>
        <v>8.3055623189690064E-4</v>
      </c>
    </row>
    <row r="104" spans="1:8" x14ac:dyDescent="0.25">
      <c r="A104">
        <v>0.81458333333333299</v>
      </c>
      <c r="B104">
        <v>3.22380289565957E-3</v>
      </c>
      <c r="C104">
        <f t="shared" si="6"/>
        <v>0.18325844792686199</v>
      </c>
      <c r="D104">
        <f t="shared" si="7"/>
        <v>2.4348152584007729E-3</v>
      </c>
      <c r="E104">
        <f t="shared" si="8"/>
        <v>7.3379248915813822E-2</v>
      </c>
      <c r="F104">
        <f t="shared" si="9"/>
        <v>4.585698428930955E-3</v>
      </c>
      <c r="G104">
        <f t="shared" si="10"/>
        <v>8.0399762603145561E-2</v>
      </c>
      <c r="H104">
        <f t="shared" si="11"/>
        <v>-1.4502617417013752E-3</v>
      </c>
    </row>
    <row r="105" spans="1:8" x14ac:dyDescent="0.25">
      <c r="A105">
        <v>0.81666666666666599</v>
      </c>
      <c r="B105">
        <v>3.2678274554187301E-3</v>
      </c>
      <c r="C105">
        <f t="shared" si="6"/>
        <v>2.1131788684400337E-2</v>
      </c>
      <c r="D105">
        <f t="shared" si="7"/>
        <v>3.237505574265588E-5</v>
      </c>
      <c r="E105">
        <f t="shared" si="8"/>
        <v>7.3308712843896215E-2</v>
      </c>
      <c r="F105">
        <f t="shared" si="9"/>
        <v>4.6483211639603726E-3</v>
      </c>
      <c r="G105">
        <f t="shared" si="10"/>
        <v>7.7989409063599247E-2</v>
      </c>
      <c r="H105">
        <f t="shared" si="11"/>
        <v>9.6009179784493914E-4</v>
      </c>
    </row>
    <row r="106" spans="1:8" x14ac:dyDescent="0.25">
      <c r="A106">
        <v>0.81874999999999998</v>
      </c>
      <c r="B106">
        <v>3.6120006096116899E-3</v>
      </c>
      <c r="C106">
        <f t="shared" si="6"/>
        <v>0.16520311401256846</v>
      </c>
      <c r="D106">
        <f t="shared" si="7"/>
        <v>1.9786749937601026E-3</v>
      </c>
      <c r="E106">
        <f t="shared" si="8"/>
        <v>7.2758448287187763E-2</v>
      </c>
      <c r="F106">
        <f t="shared" si="9"/>
        <v>5.1378902671421487E-3</v>
      </c>
      <c r="G106">
        <f t="shared" si="10"/>
        <v>7.9875013548090013E-2</v>
      </c>
      <c r="H106">
        <f t="shared" si="11"/>
        <v>-9.2551268664582687E-4</v>
      </c>
    </row>
    <row r="107" spans="1:8" x14ac:dyDescent="0.25">
      <c r="A107">
        <v>0.82083333333333297</v>
      </c>
      <c r="B107">
        <v>3.7652989464348101E-3</v>
      </c>
      <c r="C107">
        <f t="shared" si="6"/>
        <v>7.3583201675109747E-2</v>
      </c>
      <c r="D107">
        <f t="shared" si="7"/>
        <v>3.9255034873509085E-4</v>
      </c>
      <c r="E107">
        <f t="shared" si="8"/>
        <v>7.2514021964229861E-2</v>
      </c>
      <c r="F107">
        <f t="shared" si="9"/>
        <v>5.3559494863561954E-3</v>
      </c>
      <c r="G107">
        <f t="shared" si="10"/>
        <v>7.8262521799321139E-2</v>
      </c>
      <c r="H107">
        <f t="shared" si="11"/>
        <v>6.8697906212304705E-4</v>
      </c>
    </row>
    <row r="108" spans="1:8" x14ac:dyDescent="0.25">
      <c r="A108">
        <v>0.82291666666666596</v>
      </c>
      <c r="B108">
        <v>3.8543050206008198E-3</v>
      </c>
      <c r="C108">
        <f t="shared" si="6"/>
        <v>4.272291559969163E-2</v>
      </c>
      <c r="D108">
        <f t="shared" si="7"/>
        <v>1.3233044500703215E-4</v>
      </c>
      <c r="E108">
        <f t="shared" si="8"/>
        <v>7.2372295058751743E-2</v>
      </c>
      <c r="F108">
        <f t="shared" si="9"/>
        <v>5.4825561765536358E-3</v>
      </c>
      <c r="G108">
        <f t="shared" si="10"/>
        <v>7.7987181680312406E-2</v>
      </c>
      <c r="H108">
        <f t="shared" si="11"/>
        <v>9.6231918113177939E-4</v>
      </c>
    </row>
    <row r="109" spans="1:8" x14ac:dyDescent="0.25">
      <c r="A109">
        <v>0.82499999999999996</v>
      </c>
      <c r="B109">
        <v>4.1944185295632597E-3</v>
      </c>
      <c r="C109">
        <f t="shared" si="6"/>
        <v>0.16325448430191952</v>
      </c>
      <c r="D109">
        <f t="shared" si="7"/>
        <v>1.9322719317397122E-3</v>
      </c>
      <c r="E109">
        <f t="shared" si="8"/>
        <v>7.183199969396456E-2</v>
      </c>
      <c r="F109">
        <f t="shared" si="9"/>
        <v>5.9663506373772591E-3</v>
      </c>
      <c r="G109">
        <f t="shared" si="10"/>
        <v>7.973062226308153E-2</v>
      </c>
      <c r="H109">
        <f t="shared" si="11"/>
        <v>-7.8112140163734411E-4</v>
      </c>
    </row>
    <row r="110" spans="1:8" x14ac:dyDescent="0.25">
      <c r="A110">
        <v>0.82708333333333295</v>
      </c>
      <c r="B110">
        <v>4.3298778676378801E-3</v>
      </c>
      <c r="C110">
        <f t="shared" si="6"/>
        <v>6.5020482275828462E-2</v>
      </c>
      <c r="D110">
        <f t="shared" si="7"/>
        <v>3.0650557586514587E-4</v>
      </c>
      <c r="E110">
        <f t="shared" si="8"/>
        <v>7.1617376238139546E-2</v>
      </c>
      <c r="F110">
        <f t="shared" si="9"/>
        <v>6.1590347728215028E-3</v>
      </c>
      <c r="G110">
        <f t="shared" si="10"/>
        <v>7.8082916586826201E-2</v>
      </c>
      <c r="H110">
        <f t="shared" si="11"/>
        <v>8.6658427461798471E-4</v>
      </c>
    </row>
    <row r="111" spans="1:8" x14ac:dyDescent="0.25">
      <c r="A111">
        <v>0.82916666666666605</v>
      </c>
      <c r="B111">
        <v>4.5988906384865297E-3</v>
      </c>
      <c r="C111">
        <f t="shared" si="6"/>
        <v>0.129126130007366</v>
      </c>
      <c r="D111">
        <f t="shared" si="7"/>
        <v>1.208832915174241E-3</v>
      </c>
      <c r="E111">
        <f t="shared" si="8"/>
        <v>7.1192101137917477E-2</v>
      </c>
      <c r="F111">
        <f t="shared" si="9"/>
        <v>6.5416919887151641E-3</v>
      </c>
      <c r="G111">
        <f t="shared" si="10"/>
        <v>7.8942626041806879E-2</v>
      </c>
      <c r="H111">
        <f t="shared" si="11"/>
        <v>6.8748196373064063E-6</v>
      </c>
    </row>
    <row r="112" spans="1:8" x14ac:dyDescent="0.25">
      <c r="A112">
        <v>0.83125000000000004</v>
      </c>
      <c r="B112">
        <v>5.0485220679522798E-3</v>
      </c>
      <c r="C112">
        <f t="shared" si="6"/>
        <v>0.2158230861434918</v>
      </c>
      <c r="D112">
        <f t="shared" si="7"/>
        <v>3.3770213271563281E-3</v>
      </c>
      <c r="E112">
        <f t="shared" si="8"/>
        <v>7.0484118171134924E-2</v>
      </c>
      <c r="F112">
        <f t="shared" si="9"/>
        <v>7.1812702155587202E-3</v>
      </c>
      <c r="G112">
        <f t="shared" si="10"/>
        <v>8.1042409713849961E-2</v>
      </c>
      <c r="H112">
        <f t="shared" si="11"/>
        <v>-2.0929088524057754E-3</v>
      </c>
    </row>
    <row r="113" spans="1:8" x14ac:dyDescent="0.25">
      <c r="A113">
        <v>0.83333333333333304</v>
      </c>
      <c r="B113">
        <v>5.3112677409526098E-3</v>
      </c>
      <c r="C113">
        <f t="shared" si="6"/>
        <v>0.12611792304017899</v>
      </c>
      <c r="D113">
        <f t="shared" si="7"/>
        <v>1.1531654621177172E-3</v>
      </c>
      <c r="E113">
        <f t="shared" si="8"/>
        <v>7.0072040511650335E-2</v>
      </c>
      <c r="F113">
        <f t="shared" si="9"/>
        <v>7.5550127981180394E-3</v>
      </c>
      <c r="G113">
        <f t="shared" si="10"/>
        <v>7.8780218771886096E-2</v>
      </c>
      <c r="H113">
        <f t="shared" si="11"/>
        <v>1.6928208955808988E-4</v>
      </c>
    </row>
    <row r="114" spans="1:8" x14ac:dyDescent="0.25">
      <c r="A114">
        <v>0.83541666666666603</v>
      </c>
      <c r="B114">
        <v>5.5193946673953104E-3</v>
      </c>
      <c r="C114">
        <f t="shared" si="6"/>
        <v>9.9900924692512633E-2</v>
      </c>
      <c r="D114">
        <f t="shared" si="7"/>
        <v>7.2356411969538327E-4</v>
      </c>
      <c r="E114">
        <f t="shared" si="8"/>
        <v>6.9746481774867794E-2</v>
      </c>
      <c r="F114">
        <f t="shared" si="9"/>
        <v>7.85106294463646E-3</v>
      </c>
      <c r="G114">
        <f t="shared" si="10"/>
        <v>7.8321108839199641E-2</v>
      </c>
      <c r="H114">
        <f t="shared" si="11"/>
        <v>6.2839202224454493E-4</v>
      </c>
    </row>
    <row r="115" spans="1:8" x14ac:dyDescent="0.25">
      <c r="A115">
        <v>0.83750000000000002</v>
      </c>
      <c r="B115">
        <v>5.6691894826097402E-3</v>
      </c>
      <c r="C115">
        <f t="shared" si="6"/>
        <v>7.1901511302903565E-2</v>
      </c>
      <c r="D115">
        <f t="shared" si="7"/>
        <v>3.7481248125401377E-4</v>
      </c>
      <c r="E115">
        <f t="shared" si="8"/>
        <v>6.9512637105510616E-2</v>
      </c>
      <c r="F115">
        <f t="shared" si="9"/>
        <v>8.0641385795382249E-3</v>
      </c>
      <c r="G115">
        <f t="shared" si="10"/>
        <v>7.7951588166302849E-2</v>
      </c>
      <c r="H115">
        <f t="shared" si="11"/>
        <v>9.9791269514133696E-4</v>
      </c>
    </row>
    <row r="116" spans="1:8" x14ac:dyDescent="0.25">
      <c r="A116">
        <v>0.83958333333333302</v>
      </c>
      <c r="B116">
        <v>5.9533428452380101E-3</v>
      </c>
      <c r="C116">
        <f t="shared" si="6"/>
        <v>0.13639361406159187</v>
      </c>
      <c r="D116">
        <f t="shared" si="7"/>
        <v>1.3487333018667291E-3</v>
      </c>
      <c r="E116">
        <f t="shared" si="8"/>
        <v>6.9070124266288419E-2</v>
      </c>
      <c r="F116">
        <f t="shared" si="9"/>
        <v>8.4683325302088077E-3</v>
      </c>
      <c r="G116">
        <f t="shared" si="10"/>
        <v>7.8887190098363952E-2</v>
      </c>
      <c r="H116">
        <f t="shared" si="11"/>
        <v>6.2310763080233866E-5</v>
      </c>
    </row>
    <row r="117" spans="1:8" x14ac:dyDescent="0.25">
      <c r="A117">
        <v>0.84166666666666601</v>
      </c>
      <c r="B117">
        <v>6.3509990836201303E-3</v>
      </c>
      <c r="C117">
        <f t="shared" si="6"/>
        <v>0.19087499442344888</v>
      </c>
      <c r="D117">
        <f t="shared" si="7"/>
        <v>2.6414116034709939E-3</v>
      </c>
      <c r="E117">
        <f t="shared" si="8"/>
        <v>6.8453225427175454E-2</v>
      </c>
      <c r="F117">
        <f t="shared" si="9"/>
        <v>9.0339786464954542E-3</v>
      </c>
      <c r="G117">
        <f t="shared" si="10"/>
        <v>8.0128615677141898E-2</v>
      </c>
      <c r="H117">
        <f t="shared" si="11"/>
        <v>-1.1791148156977127E-3</v>
      </c>
    </row>
    <row r="118" spans="1:8" x14ac:dyDescent="0.25">
      <c r="A118">
        <v>0.84375</v>
      </c>
      <c r="B118">
        <v>6.7186758806901904E-3</v>
      </c>
      <c r="C118">
        <f t="shared" si="6"/>
        <v>0.17648486259357302</v>
      </c>
      <c r="D118">
        <f t="shared" si="7"/>
        <v>2.2581507375387449E-3</v>
      </c>
      <c r="E118">
        <f t="shared" si="8"/>
        <v>6.788529701284543E-2</v>
      </c>
      <c r="F118">
        <f t="shared" si="9"/>
        <v>9.5569805064877611E-3</v>
      </c>
      <c r="G118">
        <f t="shared" si="10"/>
        <v>7.970042825687193E-2</v>
      </c>
      <c r="H118">
        <f t="shared" si="11"/>
        <v>-7.5092739542774456E-4</v>
      </c>
    </row>
    <row r="119" spans="1:8" x14ac:dyDescent="0.25">
      <c r="A119">
        <v>0.84583333333333299</v>
      </c>
      <c r="B119">
        <v>7.00849201197509E-3</v>
      </c>
      <c r="C119">
        <f t="shared" si="6"/>
        <v>0.13911174301677456</v>
      </c>
      <c r="D119">
        <f t="shared" si="7"/>
        <v>1.4030255857744717E-3</v>
      </c>
      <c r="E119">
        <f t="shared" si="8"/>
        <v>6.7439302654600103E-2</v>
      </c>
      <c r="F119">
        <f t="shared" si="9"/>
        <v>9.9692294624339674E-3</v>
      </c>
      <c r="G119">
        <f t="shared" si="10"/>
        <v>7.8811557702808538E-2</v>
      </c>
      <c r="H119">
        <f t="shared" si="11"/>
        <v>1.3794315863564777E-4</v>
      </c>
    </row>
    <row r="120" spans="1:8" x14ac:dyDescent="0.25">
      <c r="A120">
        <v>0.84791666666666599</v>
      </c>
      <c r="B120">
        <v>7.5317170180128302E-3</v>
      </c>
      <c r="C120">
        <f t="shared" si="6"/>
        <v>0.25114800289815631</v>
      </c>
      <c r="D120">
        <f t="shared" si="7"/>
        <v>4.5729606535805933E-3</v>
      </c>
      <c r="E120">
        <f t="shared" si="8"/>
        <v>6.6637840627961659E-2</v>
      </c>
      <c r="F120">
        <f t="shared" si="9"/>
        <v>1.0713490872272351E-2</v>
      </c>
      <c r="G120">
        <f t="shared" si="10"/>
        <v>8.192429215381461E-2</v>
      </c>
      <c r="H120">
        <f t="shared" si="11"/>
        <v>-2.9747912923704239E-3</v>
      </c>
    </row>
    <row r="121" spans="1:8" x14ac:dyDescent="0.25">
      <c r="A121">
        <v>0.85</v>
      </c>
      <c r="B121">
        <v>7.5920207190041901E-3</v>
      </c>
      <c r="C121">
        <f t="shared" si="6"/>
        <v>2.8945776475843572E-2</v>
      </c>
      <c r="D121">
        <f t="shared" si="7"/>
        <v>6.074470324473868E-5</v>
      </c>
      <c r="E121">
        <f t="shared" si="8"/>
        <v>6.6545776939902684E-2</v>
      </c>
      <c r="F121">
        <f t="shared" si="9"/>
        <v>1.0799269871747509E-2</v>
      </c>
      <c r="G121">
        <f t="shared" si="10"/>
        <v>7.7405791514894934E-2</v>
      </c>
      <c r="H121">
        <f t="shared" si="11"/>
        <v>1.5437093465492518E-3</v>
      </c>
    </row>
    <row r="122" spans="1:8" x14ac:dyDescent="0.25">
      <c r="A122">
        <v>0.85208333333333297</v>
      </c>
      <c r="B122">
        <v>7.7176987156125296E-3</v>
      </c>
      <c r="C122">
        <f t="shared" si="6"/>
        <v>6.0325438372012825E-2</v>
      </c>
      <c r="D122">
        <f t="shared" si="7"/>
        <v>2.6383899232122499E-4</v>
      </c>
      <c r="E122">
        <f t="shared" si="8"/>
        <v>6.6354112973617263E-2</v>
      </c>
      <c r="F122">
        <f t="shared" si="9"/>
        <v>1.0978040538023042E-2</v>
      </c>
      <c r="G122">
        <f t="shared" si="10"/>
        <v>7.7595992503961528E-2</v>
      </c>
      <c r="H122">
        <f t="shared" si="11"/>
        <v>1.3535083574826579E-3</v>
      </c>
    </row>
    <row r="123" spans="1:8" x14ac:dyDescent="0.25">
      <c r="A123">
        <v>0.85416666666666596</v>
      </c>
      <c r="B123">
        <v>8.1917703756730006E-3</v>
      </c>
      <c r="C123">
        <f t="shared" si="6"/>
        <v>0.22755439682906331</v>
      </c>
      <c r="D123">
        <f t="shared" si="7"/>
        <v>3.7541227549273142E-3</v>
      </c>
      <c r="E123">
        <f t="shared" si="8"/>
        <v>6.5633622588276319E-2</v>
      </c>
      <c r="F123">
        <f t="shared" si="9"/>
        <v>1.165238377087606E-2</v>
      </c>
      <c r="G123">
        <f t="shared" si="10"/>
        <v>8.1040129114079693E-2</v>
      </c>
      <c r="H123">
        <f t="shared" si="11"/>
        <v>-2.0906282526355069E-3</v>
      </c>
    </row>
    <row r="124" spans="1:8" x14ac:dyDescent="0.25">
      <c r="A124">
        <v>0.85624999999999996</v>
      </c>
      <c r="B124">
        <v>8.3788608182853407E-3</v>
      </c>
      <c r="C124">
        <f t="shared" si="6"/>
        <v>8.980341245389481E-2</v>
      </c>
      <c r="D124">
        <f t="shared" si="7"/>
        <v>5.8468733440641529E-4</v>
      </c>
      <c r="E124">
        <f t="shared" si="8"/>
        <v>6.5350366352821335E-2</v>
      </c>
      <c r="F124">
        <f t="shared" si="9"/>
        <v>1.1918510570969983E-2</v>
      </c>
      <c r="G124">
        <f t="shared" si="10"/>
        <v>7.7853564258197741E-2</v>
      </c>
      <c r="H124">
        <f t="shared" si="11"/>
        <v>1.0959366032464446E-3</v>
      </c>
    </row>
    <row r="125" spans="1:8" x14ac:dyDescent="0.25">
      <c r="A125">
        <v>0.85833333333333295</v>
      </c>
      <c r="B125">
        <v>8.6904703595202509E-3</v>
      </c>
      <c r="C125">
        <f t="shared" si="6"/>
        <v>0.14957257979278135</v>
      </c>
      <c r="D125">
        <f t="shared" si="7"/>
        <v>1.6219668553754257E-3</v>
      </c>
      <c r="E125">
        <f t="shared" si="8"/>
        <v>6.4879947080415779E-2</v>
      </c>
      <c r="F125">
        <f t="shared" si="9"/>
        <v>1.2361759562899581E-2</v>
      </c>
      <c r="G125">
        <f t="shared" si="10"/>
        <v>7.8863673498690778E-2</v>
      </c>
      <c r="H125">
        <f t="shared" si="11"/>
        <v>8.5827362753407299E-5</v>
      </c>
    </row>
    <row r="126" spans="1:8" x14ac:dyDescent="0.25">
      <c r="A126">
        <v>0.86041666666666605</v>
      </c>
      <c r="B126">
        <v>9.0458678741747699E-3</v>
      </c>
      <c r="C126">
        <f t="shared" si="6"/>
        <v>0.17059080703418791</v>
      </c>
      <c r="D126">
        <f t="shared" si="7"/>
        <v>2.1098386997317263E-3</v>
      </c>
      <c r="E126">
        <f t="shared" si="8"/>
        <v>6.4345497795718035E-2</v>
      </c>
      <c r="F126">
        <f t="shared" si="9"/>
        <v>1.2867294757619902E-2</v>
      </c>
      <c r="G126">
        <f t="shared" si="10"/>
        <v>7.9322631253069653E-2</v>
      </c>
      <c r="H126">
        <f t="shared" si="11"/>
        <v>-3.7313039162546746E-4</v>
      </c>
    </row>
    <row r="127" spans="1:8" x14ac:dyDescent="0.25">
      <c r="A127">
        <v>0.86250000000000004</v>
      </c>
      <c r="B127">
        <v>9.3072272413274593E-3</v>
      </c>
      <c r="C127">
        <f t="shared" si="6"/>
        <v>0.12545249623325125</v>
      </c>
      <c r="D127">
        <f t="shared" si="7"/>
        <v>1.1410288388086589E-3</v>
      </c>
      <c r="E127">
        <f t="shared" si="8"/>
        <v>6.3953874197202679E-2</v>
      </c>
      <c r="F127">
        <f t="shared" si="9"/>
        <v>1.3239065389426244E-2</v>
      </c>
      <c r="G127">
        <f t="shared" si="10"/>
        <v>7.8333968425437592E-2</v>
      </c>
      <c r="H127">
        <f t="shared" si="11"/>
        <v>6.1553243600659391E-4</v>
      </c>
    </row>
    <row r="128" spans="1:8" x14ac:dyDescent="0.25">
      <c r="A128">
        <v>0.86458333333333304</v>
      </c>
      <c r="B128">
        <v>9.7147380599558707E-3</v>
      </c>
      <c r="C128">
        <f t="shared" si="6"/>
        <v>0.19560519294166945</v>
      </c>
      <c r="D128">
        <f t="shared" si="7"/>
        <v>2.7739508841667106E-3</v>
      </c>
      <c r="E128">
        <f t="shared" si="8"/>
        <v>6.3345640744801798E-2</v>
      </c>
      <c r="F128">
        <f t="shared" si="9"/>
        <v>1.3818729153384229E-2</v>
      </c>
      <c r="G128">
        <f t="shared" si="10"/>
        <v>7.9938320782352731E-2</v>
      </c>
      <c r="H128">
        <f t="shared" si="11"/>
        <v>-9.8881992090854576E-4</v>
      </c>
    </row>
    <row r="129" spans="1:8" x14ac:dyDescent="0.25">
      <c r="A129">
        <v>0.86666666666666603</v>
      </c>
      <c r="B129">
        <v>9.95403059441171E-3</v>
      </c>
      <c r="C129">
        <f t="shared" si="6"/>
        <v>0.11486041653882163</v>
      </c>
      <c r="D129">
        <f t="shared" si="7"/>
        <v>9.564863583416917E-4</v>
      </c>
      <c r="E129">
        <f t="shared" si="8"/>
        <v>6.2989837088272702E-2</v>
      </c>
      <c r="F129">
        <f t="shared" si="9"/>
        <v>1.4159110819020937E-2</v>
      </c>
      <c r="G129">
        <f t="shared" si="10"/>
        <v>7.8105434265635335E-2</v>
      </c>
      <c r="H129">
        <f t="shared" si="11"/>
        <v>8.4406659580885113E-4</v>
      </c>
    </row>
    <row r="130" spans="1:8" x14ac:dyDescent="0.25">
      <c r="A130">
        <v>0.86875000000000002</v>
      </c>
      <c r="B130">
        <v>1.03128127808825E-2</v>
      </c>
      <c r="C130">
        <f t="shared" si="6"/>
        <v>0.17221544950592493</v>
      </c>
      <c r="D130">
        <f t="shared" si="7"/>
        <v>2.1502166760182639E-3</v>
      </c>
      <c r="E130">
        <f t="shared" si="8"/>
        <v>6.2458242036734335E-2</v>
      </c>
      <c r="F130">
        <f t="shared" si="9"/>
        <v>1.4669460540166313E-2</v>
      </c>
      <c r="G130">
        <f t="shared" si="10"/>
        <v>7.927791925291891E-2</v>
      </c>
      <c r="H130">
        <f t="shared" si="11"/>
        <v>-3.2841839147472462E-4</v>
      </c>
    </row>
    <row r="131" spans="1:8" x14ac:dyDescent="0.25">
      <c r="A131">
        <v>0.87083333333333302</v>
      </c>
      <c r="B131">
        <v>1.0554668085296801E-2</v>
      </c>
      <c r="C131">
        <f t="shared" si="6"/>
        <v>0.11609054611888307</v>
      </c>
      <c r="D131">
        <f t="shared" si="7"/>
        <v>9.7708358011808758E-4</v>
      </c>
      <c r="E131">
        <f t="shared" si="8"/>
        <v>6.210116455741195E-2</v>
      </c>
      <c r="F131">
        <f t="shared" si="9"/>
        <v>1.5013487617930433E-2</v>
      </c>
      <c r="G131">
        <f t="shared" si="10"/>
        <v>7.8091735755460467E-2</v>
      </c>
      <c r="H131">
        <f t="shared" si="11"/>
        <v>8.5776510598371825E-4</v>
      </c>
    </row>
    <row r="132" spans="1:8" x14ac:dyDescent="0.25">
      <c r="A132">
        <v>0.87291666666666601</v>
      </c>
      <c r="B132">
        <v>1.0865267314387601E-2</v>
      </c>
      <c r="C132">
        <f t="shared" si="6"/>
        <v>0.14908762996360841</v>
      </c>
      <c r="D132">
        <f t="shared" si="7"/>
        <v>1.6114663020920226E-3</v>
      </c>
      <c r="E132">
        <f t="shared" si="8"/>
        <v>6.1644094321295591E-2</v>
      </c>
      <c r="F132">
        <f t="shared" si="9"/>
        <v>1.5455299491350643E-2</v>
      </c>
      <c r="G132">
        <f t="shared" si="10"/>
        <v>7.8710860114738254E-2</v>
      </c>
      <c r="H132">
        <f t="shared" si="11"/>
        <v>2.3864074670593149E-4</v>
      </c>
    </row>
    <row r="133" spans="1:8" x14ac:dyDescent="0.25">
      <c r="A133">
        <v>0.875</v>
      </c>
      <c r="B133">
        <v>1.1171452612530899E-2</v>
      </c>
      <c r="C133">
        <f t="shared" si="6"/>
        <v>0.14696894310873693</v>
      </c>
      <c r="D133">
        <f t="shared" si="7"/>
        <v>1.5659905922911883E-3</v>
      </c>
      <c r="E133">
        <f t="shared" si="8"/>
        <v>6.1195171958708931E-2</v>
      </c>
      <c r="F133">
        <f t="shared" si="9"/>
        <v>1.5890832768694577E-2</v>
      </c>
      <c r="G133">
        <f t="shared" si="10"/>
        <v>7.865199531969469E-2</v>
      </c>
      <c r="H133">
        <f t="shared" si="11"/>
        <v>2.9750554174949595E-4</v>
      </c>
    </row>
    <row r="134" spans="1:8" x14ac:dyDescent="0.25">
      <c r="A134">
        <v>0.87708333333333299</v>
      </c>
      <c r="B134">
        <v>1.1534695431672E-2</v>
      </c>
      <c r="C134">
        <f t="shared" si="6"/>
        <v>0.17435655318775659</v>
      </c>
      <c r="D134">
        <f t="shared" si="7"/>
        <v>2.2040150538648368E-3</v>
      </c>
      <c r="E134">
        <f t="shared" si="8"/>
        <v>6.0664720767493699E-2</v>
      </c>
      <c r="F134">
        <f t="shared" si="9"/>
        <v>1.6407527516781834E-2</v>
      </c>
      <c r="G134">
        <f t="shared" si="10"/>
        <v>7.9276263338140363E-2</v>
      </c>
      <c r="H134">
        <f t="shared" si="11"/>
        <v>-3.2676247669617686E-4</v>
      </c>
    </row>
    <row r="135" spans="1:8" x14ac:dyDescent="0.25">
      <c r="A135">
        <v>0.87916666666666599</v>
      </c>
      <c r="B135">
        <v>1.17583603505594E-2</v>
      </c>
      <c r="C135">
        <f t="shared" ref="C135:C198" si="12">(B135-B134)/(A135-A134)</f>
        <v>0.10735916106596971</v>
      </c>
      <c r="D135">
        <f t="shared" ref="D135:D198" si="13">0.5*$B$1*(C135^2)</f>
        <v>8.3563423619718977E-4</v>
      </c>
      <c r="E135">
        <f t="shared" ref="E135:E198" si="14">0.5*$D$1*(B135-$F$1)^2</f>
        <v>6.0339246762091021E-2</v>
      </c>
      <c r="F135">
        <f t="shared" ref="F135:F198" si="15">$B$1*9.81*B135</f>
        <v>1.6725679680653218E-2</v>
      </c>
      <c r="G135">
        <f t="shared" ref="G135:G198" si="16">D135+E135+F135</f>
        <v>7.7900560678941425E-2</v>
      </c>
      <c r="H135">
        <f t="shared" ref="H135:H198" si="17">$G$278-G135</f>
        <v>1.0489401825027611E-3</v>
      </c>
    </row>
    <row r="136" spans="1:8" x14ac:dyDescent="0.25">
      <c r="A136">
        <v>0.88124999999999998</v>
      </c>
      <c r="B136">
        <v>1.2082244583203301E-2</v>
      </c>
      <c r="C136">
        <f t="shared" si="12"/>
        <v>0.15546443166902316</v>
      </c>
      <c r="D136">
        <f t="shared" si="13"/>
        <v>1.7522662397774966E-3</v>
      </c>
      <c r="E136">
        <f t="shared" si="14"/>
        <v>5.9869486785438748E-2</v>
      </c>
      <c r="F136">
        <f t="shared" si="15"/>
        <v>1.7186388807377533E-2</v>
      </c>
      <c r="G136">
        <f t="shared" si="16"/>
        <v>7.8808141832593784E-2</v>
      </c>
      <c r="H136">
        <f t="shared" si="17"/>
        <v>1.4135902885040186E-4</v>
      </c>
    </row>
    <row r="137" spans="1:8" x14ac:dyDescent="0.25">
      <c r="A137">
        <v>0.88333333333333297</v>
      </c>
      <c r="B137">
        <v>1.2515734799565199E-2</v>
      </c>
      <c r="C137">
        <f t="shared" si="12"/>
        <v>0.20807530385374542</v>
      </c>
      <c r="D137">
        <f t="shared" si="13"/>
        <v>3.1389115753525649E-3</v>
      </c>
      <c r="E137">
        <f t="shared" si="14"/>
        <v>5.9243627621285502E-2</v>
      </c>
      <c r="F137">
        <f t="shared" si="15"/>
        <v>1.7803006965641518E-2</v>
      </c>
      <c r="G137">
        <f t="shared" si="16"/>
        <v>8.0185546162279589E-2</v>
      </c>
      <c r="H137">
        <f t="shared" si="17"/>
        <v>-1.2360453008354033E-3</v>
      </c>
    </row>
    <row r="138" spans="1:8" x14ac:dyDescent="0.25">
      <c r="A138">
        <v>0.88541666666666596</v>
      </c>
      <c r="B138">
        <v>1.2737941175944401E-2</v>
      </c>
      <c r="C138">
        <f t="shared" si="12"/>
        <v>0.10665906066203401</v>
      </c>
      <c r="D138">
        <f t="shared" si="13"/>
        <v>8.2477125354479006E-4</v>
      </c>
      <c r="E138">
        <f t="shared" si="14"/>
        <v>5.8924088111374159E-2</v>
      </c>
      <c r="F138">
        <f t="shared" si="15"/>
        <v>1.8119084425722111E-2</v>
      </c>
      <c r="G138">
        <f t="shared" si="16"/>
        <v>7.7867943790641062E-2</v>
      </c>
      <c r="H138">
        <f t="shared" si="17"/>
        <v>1.0815570708031241E-3</v>
      </c>
    </row>
    <row r="139" spans="1:8" x14ac:dyDescent="0.25">
      <c r="A139">
        <v>0.88749999999999996</v>
      </c>
      <c r="B139">
        <v>1.30185103178561E-2</v>
      </c>
      <c r="C139">
        <f t="shared" si="12"/>
        <v>0.13467318811757295</v>
      </c>
      <c r="D139">
        <f t="shared" si="13"/>
        <v>1.3149229008369615E-3</v>
      </c>
      <c r="E139">
        <f t="shared" si="14"/>
        <v>5.8521855478017824E-2</v>
      </c>
      <c r="F139">
        <f t="shared" si="15"/>
        <v>1.851818000163441E-2</v>
      </c>
      <c r="G139">
        <f t="shared" si="16"/>
        <v>7.8354958380489198E-2</v>
      </c>
      <c r="H139">
        <f t="shared" si="17"/>
        <v>5.9454248095498763E-4</v>
      </c>
    </row>
    <row r="140" spans="1:8" x14ac:dyDescent="0.25">
      <c r="A140">
        <v>0.88958333333333295</v>
      </c>
      <c r="B140">
        <v>1.34429078997056E-2</v>
      </c>
      <c r="C140">
        <f t="shared" si="12"/>
        <v>0.20371083928779368</v>
      </c>
      <c r="D140">
        <f t="shared" si="13"/>
        <v>3.0086126881419544E-3</v>
      </c>
      <c r="E140">
        <f t="shared" si="14"/>
        <v>5.7916043806388109E-2</v>
      </c>
      <c r="F140">
        <f t="shared" si="15"/>
        <v>1.9121864341936232E-2</v>
      </c>
      <c r="G140">
        <f t="shared" si="16"/>
        <v>8.0046520836466295E-2</v>
      </c>
      <c r="H140">
        <f t="shared" si="17"/>
        <v>-1.0970199750221094E-3</v>
      </c>
    </row>
    <row r="141" spans="1:8" x14ac:dyDescent="0.25">
      <c r="A141">
        <v>0.89166666666666605</v>
      </c>
      <c r="B141">
        <v>1.3886787416896799E-2</v>
      </c>
      <c r="C141">
        <f t="shared" si="12"/>
        <v>0.21306216825179899</v>
      </c>
      <c r="D141">
        <f t="shared" si="13"/>
        <v>3.2911728466614477E-3</v>
      </c>
      <c r="E141">
        <f t="shared" si="14"/>
        <v>5.7285794742036426E-2</v>
      </c>
      <c r="F141">
        <f t="shared" si="15"/>
        <v>1.9753260761164852E-2</v>
      </c>
      <c r="G141">
        <f t="shared" si="16"/>
        <v>8.0330228349862726E-2</v>
      </c>
      <c r="H141">
        <f t="shared" si="17"/>
        <v>-1.38072748841854E-3</v>
      </c>
    </row>
    <row r="142" spans="1:8" x14ac:dyDescent="0.25">
      <c r="A142">
        <v>0.89375000000000004</v>
      </c>
      <c r="B142">
        <v>1.4086553017127501E-2</v>
      </c>
      <c r="C142">
        <f t="shared" si="12"/>
        <v>9.5887488110706284E-2</v>
      </c>
      <c r="D142">
        <f t="shared" si="13"/>
        <v>6.6659475227311073E-4</v>
      </c>
      <c r="E142">
        <f t="shared" si="14"/>
        <v>5.7003279583748491E-2</v>
      </c>
      <c r="F142">
        <f t="shared" si="15"/>
        <v>2.0037417339213014E-2</v>
      </c>
      <c r="G142">
        <f t="shared" si="16"/>
        <v>7.7707291675234616E-2</v>
      </c>
      <c r="H142">
        <f t="shared" si="17"/>
        <v>1.2422091862095697E-3</v>
      </c>
    </row>
    <row r="143" spans="1:8" x14ac:dyDescent="0.25">
      <c r="A143">
        <v>0.89583333333333304</v>
      </c>
      <c r="B143">
        <v>1.4518828682402E-2</v>
      </c>
      <c r="C143">
        <f t="shared" si="12"/>
        <v>0.2074923193317938</v>
      </c>
      <c r="D143">
        <f t="shared" si="13"/>
        <v>3.1213470371723138E-3</v>
      </c>
      <c r="E143">
        <f t="shared" si="14"/>
        <v>5.6394331596098281E-2</v>
      </c>
      <c r="F143">
        <f t="shared" si="15"/>
        <v>2.0652307859282727E-2</v>
      </c>
      <c r="G143">
        <f t="shared" si="16"/>
        <v>8.0167986492553314E-2</v>
      </c>
      <c r="H143">
        <f t="shared" si="17"/>
        <v>-1.2184856311091286E-3</v>
      </c>
    </row>
    <row r="144" spans="1:8" x14ac:dyDescent="0.25">
      <c r="A144">
        <v>0.89791666666666603</v>
      </c>
      <c r="B144">
        <v>1.4868552965671401E-2</v>
      </c>
      <c r="C144">
        <f t="shared" si="12"/>
        <v>0.1678676559693395</v>
      </c>
      <c r="D144">
        <f t="shared" si="13"/>
        <v>2.0430173692464379E-3</v>
      </c>
      <c r="E144">
        <f t="shared" si="14"/>
        <v>5.5904066968764682E-2</v>
      </c>
      <c r="F144">
        <f t="shared" si="15"/>
        <v>2.1149773166019285E-2</v>
      </c>
      <c r="G144">
        <f t="shared" si="16"/>
        <v>7.9096857504030407E-2</v>
      </c>
      <c r="H144">
        <f t="shared" si="17"/>
        <v>-1.4735664258622161E-4</v>
      </c>
    </row>
    <row r="145" spans="1:8" x14ac:dyDescent="0.25">
      <c r="A145">
        <v>0.9</v>
      </c>
      <c r="B145">
        <v>1.51340455209875E-2</v>
      </c>
      <c r="C145">
        <f t="shared" si="12"/>
        <v>0.12743642655168747</v>
      </c>
      <c r="D145">
        <f t="shared" si="13"/>
        <v>1.1774031038891135E-3</v>
      </c>
      <c r="E145">
        <f t="shared" si="14"/>
        <v>5.5533312651705795E-2</v>
      </c>
      <c r="F145">
        <f t="shared" si="15"/>
        <v>2.1527423051328671E-2</v>
      </c>
      <c r="G145">
        <f t="shared" si="16"/>
        <v>7.8238138806923582E-2</v>
      </c>
      <c r="H145">
        <f t="shared" si="17"/>
        <v>7.1136205452060342E-4</v>
      </c>
    </row>
    <row r="146" spans="1:8" x14ac:dyDescent="0.25">
      <c r="A146">
        <v>0.90208333333333302</v>
      </c>
      <c r="B146">
        <v>1.54796026143596E-2</v>
      </c>
      <c r="C146">
        <f t="shared" si="12"/>
        <v>0.16586740481863502</v>
      </c>
      <c r="D146">
        <f t="shared" si="13"/>
        <v>1.9946197086419984E-3</v>
      </c>
      <c r="E146">
        <f t="shared" si="14"/>
        <v>5.5052597612389197E-2</v>
      </c>
      <c r="F146">
        <f t="shared" si="15"/>
        <v>2.2018960738795813E-2</v>
      </c>
      <c r="G146">
        <f t="shared" si="16"/>
        <v>7.9066178059827005E-2</v>
      </c>
      <c r="H146">
        <f t="shared" si="17"/>
        <v>-1.1667719838281965E-4</v>
      </c>
    </row>
    <row r="147" spans="1:8" x14ac:dyDescent="0.25">
      <c r="A147">
        <v>0.90416666666666601</v>
      </c>
      <c r="B147">
        <v>1.5863197268664201E-2</v>
      </c>
      <c r="C147">
        <f t="shared" si="12"/>
        <v>0.1841254340662386</v>
      </c>
      <c r="D147">
        <f t="shared" si="13"/>
        <v>2.4579077215808563E-3</v>
      </c>
      <c r="E147">
        <f t="shared" si="14"/>
        <v>5.4521414722650943E-2</v>
      </c>
      <c r="F147">
        <f t="shared" si="15"/>
        <v>2.2564604954811392E-2</v>
      </c>
      <c r="G147">
        <f t="shared" si="16"/>
        <v>7.9543927399043202E-2</v>
      </c>
      <c r="H147">
        <f t="shared" si="17"/>
        <v>-5.9442653759901598E-4</v>
      </c>
    </row>
    <row r="148" spans="1:8" x14ac:dyDescent="0.25">
      <c r="A148">
        <v>0.90625</v>
      </c>
      <c r="B148">
        <v>1.6200038837584901E-2</v>
      </c>
      <c r="C148">
        <f t="shared" si="12"/>
        <v>0.16168395308188471</v>
      </c>
      <c r="D148">
        <f t="shared" si="13"/>
        <v>1.8952732996034194E-3</v>
      </c>
      <c r="E148">
        <f t="shared" si="14"/>
        <v>5.4057096578915158E-2</v>
      </c>
      <c r="F148">
        <f t="shared" si="15"/>
        <v>2.3043745244522643E-2</v>
      </c>
      <c r="G148">
        <f t="shared" si="16"/>
        <v>7.8996115123041222E-2</v>
      </c>
      <c r="H148">
        <f t="shared" si="17"/>
        <v>-4.6614261597036077E-5</v>
      </c>
    </row>
    <row r="149" spans="1:8" x14ac:dyDescent="0.25">
      <c r="A149">
        <v>0.90833333333333299</v>
      </c>
      <c r="B149">
        <v>1.64504114442168E-2</v>
      </c>
      <c r="C149">
        <f t="shared" si="12"/>
        <v>0.12017885118333148</v>
      </c>
      <c r="D149">
        <f t="shared" si="13"/>
        <v>1.0471143297015367E-3</v>
      </c>
      <c r="E149">
        <f t="shared" si="14"/>
        <v>5.3713257735029489E-2</v>
      </c>
      <c r="F149">
        <f t="shared" si="15"/>
        <v>2.3399887758826187E-2</v>
      </c>
      <c r="G149">
        <f t="shared" si="16"/>
        <v>7.8160259823557218E-2</v>
      </c>
      <c r="H149">
        <f t="shared" si="17"/>
        <v>7.8924103788696742E-4</v>
      </c>
    </row>
    <row r="150" spans="1:8" x14ac:dyDescent="0.25">
      <c r="A150">
        <v>0.91041666666666599</v>
      </c>
      <c r="B150">
        <v>1.6820513407787799E-2</v>
      </c>
      <c r="C150">
        <f t="shared" si="12"/>
        <v>0.17764894251410829</v>
      </c>
      <c r="D150">
        <f t="shared" si="13"/>
        <v>2.2880381412876188E-3</v>
      </c>
      <c r="E150">
        <f t="shared" si="14"/>
        <v>5.3207002880368767E-2</v>
      </c>
      <c r="F150">
        <f t="shared" si="15"/>
        <v>2.3926339296907753E-2</v>
      </c>
      <c r="G150">
        <f t="shared" si="16"/>
        <v>7.9421380318564133E-2</v>
      </c>
      <c r="H150">
        <f t="shared" si="17"/>
        <v>-4.718794571199475E-4</v>
      </c>
    </row>
    <row r="151" spans="1:8" x14ac:dyDescent="0.25">
      <c r="A151">
        <v>0.91249999999999998</v>
      </c>
      <c r="B151">
        <v>1.7197962584999799E-2</v>
      </c>
      <c r="C151">
        <f t="shared" si="12"/>
        <v>0.18117560506170294</v>
      </c>
      <c r="D151">
        <f t="shared" si="13"/>
        <v>2.3797834905368766E-3</v>
      </c>
      <c r="E151">
        <f t="shared" si="14"/>
        <v>5.2693166845892044E-2</v>
      </c>
      <c r="F151">
        <f t="shared" si="15"/>
        <v>2.4463241879032965E-2</v>
      </c>
      <c r="G151">
        <f t="shared" si="16"/>
        <v>7.953619221546189E-2</v>
      </c>
      <c r="H151">
        <f t="shared" si="17"/>
        <v>-5.8669135401770434E-4</v>
      </c>
    </row>
    <row r="152" spans="1:8" x14ac:dyDescent="0.25">
      <c r="A152">
        <v>0.91458333333333297</v>
      </c>
      <c r="B152">
        <v>1.76041104087831E-2</v>
      </c>
      <c r="C152">
        <f t="shared" si="12"/>
        <v>0.19495095541601637</v>
      </c>
      <c r="D152">
        <f t="shared" si="13"/>
        <v>2.7554259387772761E-3</v>
      </c>
      <c r="E152">
        <f t="shared" si="14"/>
        <v>5.2143046985569312E-2</v>
      </c>
      <c r="F152">
        <f t="shared" si="15"/>
        <v>2.5040966850973522E-2</v>
      </c>
      <c r="G152">
        <f t="shared" si="16"/>
        <v>7.9939439775320115E-2</v>
      </c>
      <c r="H152">
        <f t="shared" si="17"/>
        <v>-9.8993891387592903E-4</v>
      </c>
    </row>
    <row r="153" spans="1:8" x14ac:dyDescent="0.25">
      <c r="A153">
        <v>0.91666666666666596</v>
      </c>
      <c r="B153">
        <v>1.7885002329323101E-2</v>
      </c>
      <c r="C153">
        <f t="shared" si="12"/>
        <v>0.13482812185922216</v>
      </c>
      <c r="D153">
        <f t="shared" si="13"/>
        <v>1.3179501271961813E-3</v>
      </c>
      <c r="E153">
        <f t="shared" si="14"/>
        <v>5.1764272583452023E-2</v>
      </c>
      <c r="F153">
        <f t="shared" si="15"/>
        <v>2.5440521563345645E-2</v>
      </c>
      <c r="G153">
        <f t="shared" si="16"/>
        <v>7.8522744273993847E-2</v>
      </c>
      <c r="H153">
        <f t="shared" si="17"/>
        <v>4.2675658745033873E-4</v>
      </c>
    </row>
    <row r="154" spans="1:8" x14ac:dyDescent="0.25">
      <c r="A154">
        <v>0.91874999999999996</v>
      </c>
      <c r="B154">
        <v>1.8246603477458899E-2</v>
      </c>
      <c r="C154">
        <f t="shared" si="12"/>
        <v>0.17356855110512834</v>
      </c>
      <c r="D154">
        <f t="shared" si="13"/>
        <v>2.1841380401231821E-3</v>
      </c>
      <c r="E154">
        <f t="shared" si="14"/>
        <v>5.1278697042452304E-2</v>
      </c>
      <c r="F154">
        <f t="shared" si="15"/>
        <v>2.5954881116511411E-2</v>
      </c>
      <c r="G154">
        <f t="shared" si="16"/>
        <v>7.9417716199086899E-2</v>
      </c>
      <c r="H154">
        <f t="shared" si="17"/>
        <v>-4.6821533764271339E-4</v>
      </c>
    </row>
    <row r="155" spans="1:8" x14ac:dyDescent="0.25">
      <c r="A155">
        <v>0.92083333333333295</v>
      </c>
      <c r="B155">
        <v>1.8571909884752401E-2</v>
      </c>
      <c r="C155">
        <f t="shared" si="12"/>
        <v>0.15614707550090642</v>
      </c>
      <c r="D155">
        <f t="shared" si="13"/>
        <v>1.7676884160927181E-3</v>
      </c>
      <c r="E155">
        <f t="shared" si="14"/>
        <v>5.0843815072910185E-2</v>
      </c>
      <c r="F155">
        <f t="shared" si="15"/>
        <v>2.6417613215566054E-2</v>
      </c>
      <c r="G155">
        <f t="shared" si="16"/>
        <v>7.9029116704568955E-2</v>
      </c>
      <c r="H155">
        <f t="shared" si="17"/>
        <v>-7.9615843124769548E-5</v>
      </c>
    </row>
    <row r="156" spans="1:8" x14ac:dyDescent="0.25">
      <c r="A156">
        <v>0.92291666666666605</v>
      </c>
      <c r="B156">
        <v>1.8951662073292099E-2</v>
      </c>
      <c r="C156">
        <f t="shared" si="12"/>
        <v>0.18228105049907525</v>
      </c>
      <c r="D156">
        <f t="shared" si="13"/>
        <v>2.4089126494008656E-3</v>
      </c>
      <c r="E156">
        <f t="shared" si="14"/>
        <v>5.0338490704635655E-2</v>
      </c>
      <c r="F156">
        <f t="shared" si="15"/>
        <v>2.6957791716154346E-2</v>
      </c>
      <c r="G156">
        <f t="shared" si="16"/>
        <v>7.970519507019086E-2</v>
      </c>
      <c r="H156">
        <f t="shared" si="17"/>
        <v>-7.5569420874667392E-4</v>
      </c>
    </row>
    <row r="157" spans="1:8" x14ac:dyDescent="0.25">
      <c r="A157">
        <v>0.92500000000000004</v>
      </c>
      <c r="B157">
        <v>1.92527497362746E-2</v>
      </c>
      <c r="C157">
        <f t="shared" si="12"/>
        <v>0.14452207823155466</v>
      </c>
      <c r="D157">
        <f t="shared" si="13"/>
        <v>1.5142807544866516E-3</v>
      </c>
      <c r="E157">
        <f t="shared" si="14"/>
        <v>4.9939636446087121E-2</v>
      </c>
      <c r="F157">
        <f t="shared" si="15"/>
        <v>2.7386073862363806E-2</v>
      </c>
      <c r="G157">
        <f t="shared" si="16"/>
        <v>7.8839991062937584E-2</v>
      </c>
      <c r="H157">
        <f t="shared" si="17"/>
        <v>1.0950979850660181E-4</v>
      </c>
    </row>
    <row r="158" spans="1:8" x14ac:dyDescent="0.25">
      <c r="A158">
        <v>0.92708333333333304</v>
      </c>
      <c r="B158">
        <v>1.95270703866115E-2</v>
      </c>
      <c r="C158">
        <f t="shared" si="12"/>
        <v>0.13167391216173371</v>
      </c>
      <c r="D158">
        <f t="shared" si="13"/>
        <v>1.2570063879382574E-3</v>
      </c>
      <c r="E158">
        <f t="shared" si="14"/>
        <v>4.9577621910093711E-2</v>
      </c>
      <c r="F158">
        <f t="shared" si="15"/>
        <v>2.7776281271435527E-2</v>
      </c>
      <c r="G158">
        <f t="shared" si="16"/>
        <v>7.8610909569467494E-2</v>
      </c>
      <c r="H158">
        <f t="shared" si="17"/>
        <v>3.3859129197669202E-4</v>
      </c>
    </row>
    <row r="159" spans="1:8" x14ac:dyDescent="0.25">
      <c r="A159">
        <v>0.92916666666666603</v>
      </c>
      <c r="B159">
        <v>1.97829406503118E-2</v>
      </c>
      <c r="C159">
        <f t="shared" si="12"/>
        <v>0.12281772657616383</v>
      </c>
      <c r="D159">
        <f t="shared" si="13"/>
        <v>1.093604062196957E-3</v>
      </c>
      <c r="E159">
        <f t="shared" si="14"/>
        <v>4.9241142942903104E-2</v>
      </c>
      <c r="F159">
        <f t="shared" si="15"/>
        <v>2.8140243928036018E-2</v>
      </c>
      <c r="G159">
        <f t="shared" si="16"/>
        <v>7.8474990933136077E-2</v>
      </c>
      <c r="H159">
        <f t="shared" si="17"/>
        <v>4.745099283081089E-4</v>
      </c>
    </row>
    <row r="160" spans="1:8" x14ac:dyDescent="0.25">
      <c r="A160">
        <v>0.93125000000000002</v>
      </c>
      <c r="B160">
        <v>1.9987328183121E-2</v>
      </c>
      <c r="C160">
        <f t="shared" si="12"/>
        <v>9.8106015748384914E-2</v>
      </c>
      <c r="D160">
        <f t="shared" si="13"/>
        <v>6.9779729863662032E-4</v>
      </c>
      <c r="E160">
        <f t="shared" si="14"/>
        <v>4.8973188813325352E-2</v>
      </c>
      <c r="F160">
        <f t="shared" si="15"/>
        <v>2.8430974974080467E-2</v>
      </c>
      <c r="G160">
        <f t="shared" si="16"/>
        <v>7.8101961086042448E-2</v>
      </c>
      <c r="H160">
        <f t="shared" si="17"/>
        <v>8.4753977540173719E-4</v>
      </c>
    </row>
    <row r="161" spans="1:8" x14ac:dyDescent="0.25">
      <c r="A161">
        <v>0.93333333333333302</v>
      </c>
      <c r="B161">
        <v>2.0179727780368199E-2</v>
      </c>
      <c r="C161">
        <f t="shared" si="12"/>
        <v>9.23518066786706E-2</v>
      </c>
      <c r="D161">
        <f t="shared" si="13"/>
        <v>6.1834207426905458E-4</v>
      </c>
      <c r="E161">
        <f t="shared" si="14"/>
        <v>4.8721618978654589E-2</v>
      </c>
      <c r="F161">
        <f t="shared" si="15"/>
        <v>2.8704653781184745E-2</v>
      </c>
      <c r="G161">
        <f t="shared" si="16"/>
        <v>7.8044614834108392E-2</v>
      </c>
      <c r="H161">
        <f t="shared" si="17"/>
        <v>9.0488602733579393E-4</v>
      </c>
    </row>
    <row r="162" spans="1:8" x14ac:dyDescent="0.25">
      <c r="A162">
        <v>0.93541666666666601</v>
      </c>
      <c r="B162">
        <v>2.0642530853395201E-2</v>
      </c>
      <c r="C162">
        <f t="shared" si="12"/>
        <v>0.22214547505299742</v>
      </c>
      <c r="D162">
        <f t="shared" si="13"/>
        <v>3.5777743762728377E-3</v>
      </c>
      <c r="E162">
        <f t="shared" si="14"/>
        <v>4.8119139514509357E-2</v>
      </c>
      <c r="F162">
        <f t="shared" si="15"/>
        <v>2.9362968012412002E-2</v>
      </c>
      <c r="G162">
        <f t="shared" si="16"/>
        <v>8.10598819031942E-2</v>
      </c>
      <c r="H162">
        <f t="shared" si="17"/>
        <v>-2.1103810417500146E-3</v>
      </c>
    </row>
    <row r="163" spans="1:8" x14ac:dyDescent="0.25">
      <c r="A163">
        <v>0.9375</v>
      </c>
      <c r="B163">
        <v>2.08760268705338E-2</v>
      </c>
      <c r="C163">
        <f t="shared" si="12"/>
        <v>0.11207808822649221</v>
      </c>
      <c r="D163">
        <f t="shared" si="13"/>
        <v>9.1070859488663939E-4</v>
      </c>
      <c r="E163">
        <f t="shared" si="14"/>
        <v>4.7816595778402846E-2</v>
      </c>
      <c r="F163">
        <f t="shared" si="15"/>
        <v>2.9695104421990803E-2</v>
      </c>
      <c r="G163">
        <f t="shared" si="16"/>
        <v>7.8422408795280285E-2</v>
      </c>
      <c r="H163">
        <f t="shared" si="17"/>
        <v>5.2709206616390059E-4</v>
      </c>
    </row>
    <row r="164" spans="1:8" x14ac:dyDescent="0.25">
      <c r="A164">
        <v>0.93958333333333299</v>
      </c>
      <c r="B164">
        <v>2.1053020549326E-2</v>
      </c>
      <c r="C164">
        <f t="shared" si="12"/>
        <v>8.4956965820269792E-2</v>
      </c>
      <c r="D164">
        <f t="shared" si="13"/>
        <v>5.2328223800052046E-4</v>
      </c>
      <c r="E164">
        <f t="shared" si="14"/>
        <v>4.7587898558358648E-2</v>
      </c>
      <c r="F164">
        <f t="shared" si="15"/>
        <v>2.994686908038877E-2</v>
      </c>
      <c r="G164">
        <f t="shared" si="16"/>
        <v>7.8058049876747942E-2</v>
      </c>
      <c r="H164">
        <f t="shared" si="17"/>
        <v>8.9145098469624318E-4</v>
      </c>
    </row>
    <row r="165" spans="1:8" x14ac:dyDescent="0.25">
      <c r="A165">
        <v>0.94166666666666599</v>
      </c>
      <c r="B165">
        <v>2.1213238723537298E-2</v>
      </c>
      <c r="C165">
        <f t="shared" si="12"/>
        <v>7.6904723621435772E-2</v>
      </c>
      <c r="D165">
        <f t="shared" si="13"/>
        <v>4.2878939735848304E-4</v>
      </c>
      <c r="E165">
        <f t="shared" si="14"/>
        <v>4.7381350057642213E-2</v>
      </c>
      <c r="F165">
        <f t="shared" si="15"/>
        <v>3.0174771422295629E-2</v>
      </c>
      <c r="G165">
        <f t="shared" si="16"/>
        <v>7.7984910877296323E-2</v>
      </c>
      <c r="H165">
        <f t="shared" si="17"/>
        <v>9.6458998414786223E-4</v>
      </c>
    </row>
    <row r="166" spans="1:8" x14ac:dyDescent="0.25">
      <c r="A166">
        <v>0.94374999999999998</v>
      </c>
      <c r="B166">
        <v>2.1570475194641801E-2</v>
      </c>
      <c r="C166">
        <f t="shared" si="12"/>
        <v>0.17147350613010723</v>
      </c>
      <c r="D166">
        <f t="shared" si="13"/>
        <v>2.131729339580014E-3</v>
      </c>
      <c r="E166">
        <f t="shared" si="14"/>
        <v>4.6922428903162484E-2</v>
      </c>
      <c r="F166">
        <f t="shared" si="15"/>
        <v>3.0682922440618231E-2</v>
      </c>
      <c r="G166">
        <f t="shared" si="16"/>
        <v>7.9737080683360731E-2</v>
      </c>
      <c r="H166">
        <f t="shared" si="17"/>
        <v>-7.875798219165453E-4</v>
      </c>
    </row>
    <row r="167" spans="1:8" x14ac:dyDescent="0.25">
      <c r="A167">
        <v>0.94583333333333297</v>
      </c>
      <c r="B167">
        <v>2.1798179230107601E-2</v>
      </c>
      <c r="C167">
        <f t="shared" si="12"/>
        <v>0.10929793702360145</v>
      </c>
      <c r="D167">
        <f t="shared" si="13"/>
        <v>8.660878302270982E-4</v>
      </c>
      <c r="E167">
        <f t="shared" si="14"/>
        <v>4.6631076062545559E-2</v>
      </c>
      <c r="F167">
        <f t="shared" si="15"/>
        <v>3.1006820045866555E-2</v>
      </c>
      <c r="G167">
        <f t="shared" si="16"/>
        <v>7.8503983938639207E-2</v>
      </c>
      <c r="H167">
        <f t="shared" si="17"/>
        <v>4.4551692280497823E-4</v>
      </c>
    </row>
    <row r="168" spans="1:8" x14ac:dyDescent="0.25">
      <c r="A168">
        <v>0.94791666666666596</v>
      </c>
      <c r="B168">
        <v>2.2009417888823501E-2</v>
      </c>
      <c r="C168">
        <f t="shared" si="12"/>
        <v>0.1013945561836487</v>
      </c>
      <c r="D168">
        <f t="shared" si="13"/>
        <v>7.4536206171673422E-4</v>
      </c>
      <c r="E168">
        <f t="shared" si="14"/>
        <v>4.6361602385734356E-2</v>
      </c>
      <c r="F168">
        <f t="shared" si="15"/>
        <v>3.1307296475956987E-2</v>
      </c>
      <c r="G168">
        <f t="shared" si="16"/>
        <v>7.8414260923408086E-2</v>
      </c>
      <c r="H168">
        <f t="shared" si="17"/>
        <v>5.3523993803610004E-4</v>
      </c>
    </row>
    <row r="169" spans="1:8" x14ac:dyDescent="0.25">
      <c r="A169">
        <v>0.95</v>
      </c>
      <c r="B169">
        <v>2.22478718357281E-2</v>
      </c>
      <c r="C169">
        <f t="shared" si="12"/>
        <v>0.11445789451417154</v>
      </c>
      <c r="D169">
        <f t="shared" si="13"/>
        <v>9.4979419720474842E-4</v>
      </c>
      <c r="E169">
        <f t="shared" si="14"/>
        <v>4.6058348885193182E-2</v>
      </c>
      <c r="F169">
        <f t="shared" si="15"/>
        <v>3.1646485292731438E-2</v>
      </c>
      <c r="G169">
        <f t="shared" si="16"/>
        <v>7.8654628375129376E-2</v>
      </c>
      <c r="H169">
        <f t="shared" si="17"/>
        <v>2.9487248631480945E-4</v>
      </c>
    </row>
    <row r="170" spans="1:8" x14ac:dyDescent="0.25">
      <c r="A170">
        <v>0.95208333333333295</v>
      </c>
      <c r="B170">
        <v>2.2532220739543099E-2</v>
      </c>
      <c r="C170">
        <f t="shared" si="12"/>
        <v>0.13648747383122173</v>
      </c>
      <c r="D170">
        <f t="shared" si="13"/>
        <v>1.3505902121800615E-3</v>
      </c>
      <c r="E170">
        <f t="shared" si="14"/>
        <v>4.5698029293333588E-2</v>
      </c>
      <c r="F170">
        <f t="shared" si="15"/>
        <v>3.2050957390963079E-2</v>
      </c>
      <c r="G170">
        <f t="shared" si="16"/>
        <v>7.9099576896476731E-2</v>
      </c>
      <c r="H170">
        <f t="shared" si="17"/>
        <v>-1.500760350325453E-4</v>
      </c>
    </row>
    <row r="171" spans="1:8" x14ac:dyDescent="0.25">
      <c r="A171">
        <v>0.95416666666666605</v>
      </c>
      <c r="B171">
        <v>2.2539621724166299E-2</v>
      </c>
      <c r="C171">
        <f t="shared" si="12"/>
        <v>3.5524726191364401E-3</v>
      </c>
      <c r="D171">
        <f t="shared" si="13"/>
        <v>9.1495447395427351E-7</v>
      </c>
      <c r="E171">
        <f t="shared" si="14"/>
        <v>4.5688669849957571E-2</v>
      </c>
      <c r="F171">
        <f t="shared" si="15"/>
        <v>3.2061484921540352E-2</v>
      </c>
      <c r="G171">
        <f t="shared" si="16"/>
        <v>7.7751069725971872E-2</v>
      </c>
      <c r="H171">
        <f t="shared" si="17"/>
        <v>1.1984311354723137E-3</v>
      </c>
    </row>
    <row r="172" spans="1:8" x14ac:dyDescent="0.25">
      <c r="A172">
        <v>0.95625000000000004</v>
      </c>
      <c r="B172">
        <v>2.2988129598195999E-2</v>
      </c>
      <c r="C172">
        <f t="shared" si="12"/>
        <v>0.21528377953418795</v>
      </c>
      <c r="D172">
        <f t="shared" si="13"/>
        <v>3.3601651654630508E-3</v>
      </c>
      <c r="E172">
        <f t="shared" si="14"/>
        <v>4.5123266392798053E-2</v>
      </c>
      <c r="F172">
        <f t="shared" si="15"/>
        <v>3.2699464946953902E-2</v>
      </c>
      <c r="G172">
        <f t="shared" si="16"/>
        <v>8.1182896505215013E-2</v>
      </c>
      <c r="H172">
        <f t="shared" si="17"/>
        <v>-2.2333956437708274E-3</v>
      </c>
    </row>
    <row r="173" spans="1:8" x14ac:dyDescent="0.25">
      <c r="A173">
        <v>0.95833333333333304</v>
      </c>
      <c r="B173">
        <v>2.3154973174318499E-2</v>
      </c>
      <c r="C173">
        <f t="shared" si="12"/>
        <v>8.0084916538813208E-2</v>
      </c>
      <c r="D173">
        <f t="shared" si="13"/>
        <v>4.649855546345791E-4</v>
      </c>
      <c r="E173">
        <f t="shared" si="14"/>
        <v>4.4913836352460434E-2</v>
      </c>
      <c r="F173">
        <f t="shared" si="15"/>
        <v>3.2936791591809352E-2</v>
      </c>
      <c r="G173">
        <f t="shared" si="16"/>
        <v>7.8315613498904368E-2</v>
      </c>
      <c r="H173">
        <f t="shared" si="17"/>
        <v>6.3388736253981726E-4</v>
      </c>
    </row>
    <row r="174" spans="1:8" x14ac:dyDescent="0.25">
      <c r="A174">
        <v>0.96041666666666603</v>
      </c>
      <c r="B174">
        <v>2.3257587413429402E-2</v>
      </c>
      <c r="C174">
        <f t="shared" si="12"/>
        <v>4.9254834773241052E-2</v>
      </c>
      <c r="D174">
        <f t="shared" si="13"/>
        <v>1.7588780926909749E-4</v>
      </c>
      <c r="E174">
        <f t="shared" si="14"/>
        <v>4.4785271988687078E-2</v>
      </c>
      <c r="F174">
        <f t="shared" si="15"/>
        <v>3.3082755216232655E-2</v>
      </c>
      <c r="G174">
        <f t="shared" si="16"/>
        <v>7.8043915014188836E-2</v>
      </c>
      <c r="H174">
        <f t="shared" si="17"/>
        <v>9.0558584725534963E-4</v>
      </c>
    </row>
    <row r="175" spans="1:8" x14ac:dyDescent="0.25">
      <c r="A175">
        <v>0.96250000000000002</v>
      </c>
      <c r="B175">
        <v>2.3532373951248398E-2</v>
      </c>
      <c r="C175">
        <f t="shared" si="12"/>
        <v>0.13189753815307673</v>
      </c>
      <c r="D175">
        <f t="shared" si="13"/>
        <v>1.261279641386069E-3</v>
      </c>
      <c r="E175">
        <f t="shared" si="14"/>
        <v>4.4441902072966104E-2</v>
      </c>
      <c r="F175">
        <f t="shared" si="15"/>
        <v>3.3473625326953284E-2</v>
      </c>
      <c r="G175">
        <f t="shared" si="16"/>
        <v>7.9176807041305447E-2</v>
      </c>
      <c r="H175">
        <f t="shared" si="17"/>
        <v>-2.2730617986126134E-4</v>
      </c>
    </row>
    <row r="176" spans="1:8" x14ac:dyDescent="0.25">
      <c r="A176">
        <v>0.96458333333333302</v>
      </c>
      <c r="B176">
        <v>2.37371172482847E-2</v>
      </c>
      <c r="C176">
        <f t="shared" si="12"/>
        <v>9.827678257744106E-2</v>
      </c>
      <c r="D176">
        <f t="shared" si="13"/>
        <v>7.0022863454858762E-4</v>
      </c>
      <c r="E176">
        <f t="shared" si="14"/>
        <v>4.4186916418610306E-2</v>
      </c>
      <c r="F176">
        <f t="shared" si="15"/>
        <v>3.3764862429822573E-2</v>
      </c>
      <c r="G176">
        <f t="shared" si="16"/>
        <v>7.8652007482981456E-2</v>
      </c>
      <c r="H176">
        <f t="shared" si="17"/>
        <v>2.9749337846272927E-4</v>
      </c>
    </row>
    <row r="177" spans="1:8" x14ac:dyDescent="0.25">
      <c r="A177">
        <v>0.96666666666666601</v>
      </c>
      <c r="B177">
        <v>2.4004269450151199E-2</v>
      </c>
      <c r="C177">
        <f t="shared" si="12"/>
        <v>0.12823305689594042</v>
      </c>
      <c r="D177">
        <f t="shared" si="13"/>
        <v>1.1921694738636181E-3</v>
      </c>
      <c r="E177">
        <f t="shared" si="14"/>
        <v>4.3855310310759447E-2</v>
      </c>
      <c r="F177">
        <f t="shared" si="15"/>
        <v>3.4144873079367574E-2</v>
      </c>
      <c r="G177">
        <f t="shared" si="16"/>
        <v>7.9192352863990637E-2</v>
      </c>
      <c r="H177">
        <f t="shared" si="17"/>
        <v>-2.428520025464509E-4</v>
      </c>
    </row>
    <row r="178" spans="1:8" x14ac:dyDescent="0.25">
      <c r="A178">
        <v>0.96875</v>
      </c>
      <c r="B178">
        <v>2.4385233321035201E-2</v>
      </c>
      <c r="C178">
        <f t="shared" si="12"/>
        <v>0.18286265802426308</v>
      </c>
      <c r="D178">
        <f t="shared" si="13"/>
        <v>2.4243094982281475E-3</v>
      </c>
      <c r="E178">
        <f t="shared" si="14"/>
        <v>4.3384594456464184E-2</v>
      </c>
      <c r="F178">
        <f t="shared" si="15"/>
        <v>3.4686775137506523E-2</v>
      </c>
      <c r="G178">
        <f t="shared" si="16"/>
        <v>8.0495679092198846E-2</v>
      </c>
      <c r="H178">
        <f t="shared" si="17"/>
        <v>-1.5461782307546607E-3</v>
      </c>
    </row>
    <row r="179" spans="1:8" x14ac:dyDescent="0.25">
      <c r="A179">
        <v>0.97083333333333299</v>
      </c>
      <c r="B179">
        <v>2.4362600706009398E-2</v>
      </c>
      <c r="C179">
        <f t="shared" si="12"/>
        <v>-1.0863655212387078E-2</v>
      </c>
      <c r="D179">
        <f t="shared" si="13"/>
        <v>8.5563778315878067E-6</v>
      </c>
      <c r="E179">
        <f t="shared" si="14"/>
        <v>4.3412488168884336E-2</v>
      </c>
      <c r="F179">
        <f t="shared" si="15"/>
        <v>3.4654581374263069E-2</v>
      </c>
      <c r="G179">
        <f t="shared" si="16"/>
        <v>7.8075625920978997E-2</v>
      </c>
      <c r="H179">
        <f t="shared" si="17"/>
        <v>8.7387494046518854E-4</v>
      </c>
    </row>
    <row r="180" spans="1:8" x14ac:dyDescent="0.25">
      <c r="A180">
        <v>0.97291666666666599</v>
      </c>
      <c r="B180">
        <v>2.4626323202572999E-2</v>
      </c>
      <c r="C180">
        <f t="shared" si="12"/>
        <v>0.12658679835054878</v>
      </c>
      <c r="D180">
        <f t="shared" si="13"/>
        <v>1.1617557699565811E-3</v>
      </c>
      <c r="E180">
        <f t="shared" si="14"/>
        <v>4.3088018008610271E-2</v>
      </c>
      <c r="F180">
        <f t="shared" si="15"/>
        <v>3.5029713439499961E-2</v>
      </c>
      <c r="G180">
        <f t="shared" si="16"/>
        <v>7.927948721806681E-2</v>
      </c>
      <c r="H180">
        <f t="shared" si="17"/>
        <v>-3.2998635662262465E-4</v>
      </c>
    </row>
    <row r="181" spans="1:8" x14ac:dyDescent="0.25">
      <c r="A181">
        <v>0.97499999999999998</v>
      </c>
      <c r="B181">
        <v>2.46737171047E-2</v>
      </c>
      <c r="C181">
        <f t="shared" si="12"/>
        <v>2.2749073020953439E-2</v>
      </c>
      <c r="D181">
        <f t="shared" si="13"/>
        <v>3.7520223440168691E-5</v>
      </c>
      <c r="E181">
        <f t="shared" si="14"/>
        <v>4.3029836086226896E-2</v>
      </c>
      <c r="F181">
        <f t="shared" si="15"/>
        <v>3.5097128895580518E-2</v>
      </c>
      <c r="G181">
        <f t="shared" si="16"/>
        <v>7.8164485205247575E-2</v>
      </c>
      <c r="H181">
        <f t="shared" si="17"/>
        <v>7.8501565619661096E-4</v>
      </c>
    </row>
    <row r="182" spans="1:8" x14ac:dyDescent="0.25">
      <c r="A182">
        <v>0.97708333333333297</v>
      </c>
      <c r="B182">
        <v>2.5090400664645102E-2</v>
      </c>
      <c r="C182">
        <f t="shared" si="12"/>
        <v>0.20000810877368153</v>
      </c>
      <c r="D182">
        <f t="shared" si="13"/>
        <v>2.9002351592037992E-3</v>
      </c>
      <c r="E182">
        <f t="shared" si="14"/>
        <v>4.2519997095587472E-2</v>
      </c>
      <c r="F182">
        <f t="shared" si="15"/>
        <v>3.5689840425424425E-2</v>
      </c>
      <c r="G182">
        <f t="shared" si="16"/>
        <v>8.1110072680215695E-2</v>
      </c>
      <c r="H182">
        <f t="shared" si="17"/>
        <v>-2.1605718187715089E-3</v>
      </c>
    </row>
    <row r="183" spans="1:8" x14ac:dyDescent="0.25">
      <c r="A183">
        <v>0.97916666666666596</v>
      </c>
      <c r="B183">
        <v>2.5257437156435102E-2</v>
      </c>
      <c r="C183">
        <f t="shared" si="12"/>
        <v>8.0177516059213083E-2</v>
      </c>
      <c r="D183">
        <f t="shared" si="13"/>
        <v>4.6606147090333942E-4</v>
      </c>
      <c r="E183">
        <f t="shared" si="14"/>
        <v>4.2316470409947751E-2</v>
      </c>
      <c r="F183">
        <f t="shared" si="15"/>
        <v>3.5927441483171112E-2</v>
      </c>
      <c r="G183">
        <f t="shared" si="16"/>
        <v>7.8709973364022204E-2</v>
      </c>
      <c r="H183">
        <f t="shared" si="17"/>
        <v>2.3952749742198187E-4</v>
      </c>
    </row>
    <row r="184" spans="1:8" x14ac:dyDescent="0.25">
      <c r="A184">
        <v>0.98124999999999996</v>
      </c>
      <c r="B184">
        <v>2.52976785259043E-2</v>
      </c>
      <c r="C184">
        <f t="shared" si="12"/>
        <v>1.931585734520902E-2</v>
      </c>
      <c r="D184">
        <f t="shared" si="13"/>
        <v>2.7049920011083729E-5</v>
      </c>
      <c r="E184">
        <f t="shared" si="14"/>
        <v>4.2267511040024762E-2</v>
      </c>
      <c r="F184">
        <f t="shared" si="15"/>
        <v>3.5984682819172574E-2</v>
      </c>
      <c r="G184">
        <f t="shared" si="16"/>
        <v>7.8279243779208418E-2</v>
      </c>
      <c r="H184">
        <f t="shared" si="17"/>
        <v>6.702570822357673E-4</v>
      </c>
    </row>
    <row r="185" spans="1:8" x14ac:dyDescent="0.25">
      <c r="A185">
        <v>0.98333333333333295</v>
      </c>
      <c r="B185">
        <v>2.5377594006786301E-2</v>
      </c>
      <c r="C185">
        <f t="shared" si="12"/>
        <v>3.8359430823366618E-2</v>
      </c>
      <c r="D185">
        <f t="shared" si="13"/>
        <v>1.0667983014921704E-4</v>
      </c>
      <c r="E185">
        <f t="shared" si="14"/>
        <v>4.2170366471507695E-2</v>
      </c>
      <c r="F185">
        <f t="shared" si="15"/>
        <v>3.6098358594953174E-2</v>
      </c>
      <c r="G185">
        <f t="shared" si="16"/>
        <v>7.8375404896610087E-2</v>
      </c>
      <c r="H185">
        <f t="shared" si="17"/>
        <v>5.7409596483409819E-4</v>
      </c>
    </row>
    <row r="186" spans="1:8" x14ac:dyDescent="0.25">
      <c r="A186">
        <v>0.98541666666666605</v>
      </c>
      <c r="B186">
        <v>2.5686036757472799E-2</v>
      </c>
      <c r="C186">
        <f t="shared" si="12"/>
        <v>0.14805252032953539</v>
      </c>
      <c r="D186">
        <f t="shared" si="13"/>
        <v>1.5891672862547428E-3</v>
      </c>
      <c r="E186">
        <f t="shared" si="14"/>
        <v>4.1796474257032243E-2</v>
      </c>
      <c r="F186">
        <f t="shared" si="15"/>
        <v>3.6537102985667182E-2</v>
      </c>
      <c r="G186">
        <f t="shared" si="16"/>
        <v>7.9922744528954176E-2</v>
      </c>
      <c r="H186">
        <f t="shared" si="17"/>
        <v>-9.7324366750999036E-4</v>
      </c>
    </row>
    <row r="187" spans="1:8" x14ac:dyDescent="0.25">
      <c r="A187">
        <v>0.98750000000000004</v>
      </c>
      <c r="B187">
        <v>2.5744919923578601E-2</v>
      </c>
      <c r="C187">
        <f t="shared" si="12"/>
        <v>2.8263919730775966E-2</v>
      </c>
      <c r="D187">
        <f t="shared" si="13"/>
        <v>5.7916563994711657E-5</v>
      </c>
      <c r="E187">
        <f t="shared" si="14"/>
        <v>4.1725285738158494E-2</v>
      </c>
      <c r="F187">
        <f t="shared" si="15"/>
        <v>3.6620861345294381E-2</v>
      </c>
      <c r="G187">
        <f t="shared" si="16"/>
        <v>7.8404063647447592E-2</v>
      </c>
      <c r="H187">
        <f t="shared" si="17"/>
        <v>5.4543721399659406E-4</v>
      </c>
    </row>
    <row r="188" spans="1:8" x14ac:dyDescent="0.25">
      <c r="A188">
        <v>0.98958333333333304</v>
      </c>
      <c r="B188">
        <v>2.6017093580998098E-2</v>
      </c>
      <c r="C188">
        <f t="shared" si="12"/>
        <v>0.13064335556138032</v>
      </c>
      <c r="D188">
        <f t="shared" si="13"/>
        <v>1.23740726054445E-3</v>
      </c>
      <c r="E188">
        <f t="shared" si="14"/>
        <v>4.1397021885145255E-2</v>
      </c>
      <c r="F188">
        <f t="shared" si="15"/>
        <v>3.7008014764290748E-2</v>
      </c>
      <c r="G188">
        <f t="shared" si="16"/>
        <v>7.9642443909980459E-2</v>
      </c>
      <c r="H188">
        <f t="shared" si="17"/>
        <v>-6.9294304853627364E-4</v>
      </c>
    </row>
    <row r="189" spans="1:8" x14ac:dyDescent="0.25">
      <c r="A189">
        <v>0.99166666666666603</v>
      </c>
      <c r="B189">
        <v>2.5953118119496899E-2</v>
      </c>
      <c r="C189">
        <f t="shared" si="12"/>
        <v>-3.0708221520580635E-2</v>
      </c>
      <c r="D189">
        <f t="shared" si="13"/>
        <v>6.8367127999386241E-5</v>
      </c>
      <c r="E189">
        <f t="shared" si="14"/>
        <v>4.1474065015844531E-2</v>
      </c>
      <c r="F189">
        <f t="shared" si="15"/>
        <v>3.6917012869078364E-2</v>
      </c>
      <c r="G189">
        <f t="shared" si="16"/>
        <v>7.8459445012922291E-2</v>
      </c>
      <c r="H189">
        <f t="shared" si="17"/>
        <v>4.9005584852189477E-4</v>
      </c>
    </row>
    <row r="190" spans="1:8" x14ac:dyDescent="0.25">
      <c r="A190">
        <v>0.99375000000000002</v>
      </c>
      <c r="B190">
        <v>2.6036316300157E-2</v>
      </c>
      <c r="C190">
        <f t="shared" si="12"/>
        <v>3.9935126716835884E-2</v>
      </c>
      <c r="D190">
        <f t="shared" si="13"/>
        <v>1.1562404007700607E-4</v>
      </c>
      <c r="E190">
        <f t="shared" si="14"/>
        <v>4.1373886714755462E-2</v>
      </c>
      <c r="F190">
        <f t="shared" si="15"/>
        <v>3.7035358121158324E-2</v>
      </c>
      <c r="G190">
        <f t="shared" si="16"/>
        <v>7.8524868875990791E-2</v>
      </c>
      <c r="H190">
        <f t="shared" si="17"/>
        <v>4.246319854533942E-4</v>
      </c>
    </row>
    <row r="191" spans="1:8" x14ac:dyDescent="0.25">
      <c r="A191">
        <v>0.99583333333333302</v>
      </c>
      <c r="B191">
        <v>2.6322030618532201E-2</v>
      </c>
      <c r="C191">
        <f t="shared" si="12"/>
        <v>0.13714287282011869</v>
      </c>
      <c r="D191">
        <f t="shared" si="13"/>
        <v>1.3635921484882554E-3</v>
      </c>
      <c r="E191">
        <f t="shared" si="14"/>
        <v>4.1030782542830858E-2</v>
      </c>
      <c r="F191">
        <f t="shared" si="15"/>
        <v>3.7441772453331128E-2</v>
      </c>
      <c r="G191">
        <f t="shared" si="16"/>
        <v>7.9836147144650232E-2</v>
      </c>
      <c r="H191">
        <f t="shared" si="17"/>
        <v>-8.8664628320604677E-4</v>
      </c>
    </row>
    <row r="192" spans="1:8" x14ac:dyDescent="0.25">
      <c r="A192">
        <v>0.99791666666666601</v>
      </c>
      <c r="B192">
        <v>2.63330210000371E-2</v>
      </c>
      <c r="C192">
        <f t="shared" si="12"/>
        <v>5.2753831223526244E-3</v>
      </c>
      <c r="D192">
        <f t="shared" si="13"/>
        <v>2.0176508638512117E-6</v>
      </c>
      <c r="E192">
        <f t="shared" si="14"/>
        <v>4.1017613117086911E-2</v>
      </c>
      <c r="F192">
        <f t="shared" si="15"/>
        <v>3.7457405721502773E-2</v>
      </c>
      <c r="G192">
        <f t="shared" si="16"/>
        <v>7.8477036489453533E-2</v>
      </c>
      <c r="H192">
        <f t="shared" si="17"/>
        <v>4.7246437199065239E-4</v>
      </c>
    </row>
    <row r="193" spans="1:8" x14ac:dyDescent="0.25">
      <c r="A193">
        <v>1</v>
      </c>
      <c r="B193">
        <v>2.6362648646818001E-2</v>
      </c>
      <c r="C193">
        <f t="shared" si="12"/>
        <v>1.4221270454827739E-2</v>
      </c>
      <c r="D193">
        <f t="shared" si="13"/>
        <v>1.4662728667828336E-5</v>
      </c>
      <c r="E193">
        <f t="shared" si="14"/>
        <v>4.0982121777090208E-2</v>
      </c>
      <c r="F193">
        <f t="shared" si="15"/>
        <v>3.7499549567666268E-2</v>
      </c>
      <c r="G193">
        <f t="shared" si="16"/>
        <v>7.8496334073424295E-2</v>
      </c>
      <c r="H193">
        <f t="shared" si="17"/>
        <v>4.531667880198903E-4</v>
      </c>
    </row>
    <row r="194" spans="1:8" x14ac:dyDescent="0.25">
      <c r="A194">
        <v>1.0020833333333301</v>
      </c>
      <c r="B194">
        <v>2.6578175198825001E-2</v>
      </c>
      <c r="C194">
        <f t="shared" si="12"/>
        <v>0.10345274496352012</v>
      </c>
      <c r="D194">
        <f t="shared" si="13"/>
        <v>7.7592910693531744E-4</v>
      </c>
      <c r="E194">
        <f t="shared" si="14"/>
        <v>4.0724402068019395E-2</v>
      </c>
      <c r="F194">
        <f t="shared" si="15"/>
        <v>3.7806125311568621E-2</v>
      </c>
      <c r="G194">
        <f t="shared" si="16"/>
        <v>7.9306456486523333E-2</v>
      </c>
      <c r="H194">
        <f t="shared" si="17"/>
        <v>-3.5695562507914724E-4</v>
      </c>
    </row>
    <row r="195" spans="1:8" x14ac:dyDescent="0.25">
      <c r="A195">
        <v>1.00416666666666</v>
      </c>
      <c r="B195">
        <v>2.66445068741408E-2</v>
      </c>
      <c r="C195">
        <f t="shared" si="12"/>
        <v>3.1839204151636304E-2</v>
      </c>
      <c r="D195">
        <f t="shared" si="13"/>
        <v>7.3495781773194141E-5</v>
      </c>
      <c r="E195">
        <f t="shared" si="14"/>
        <v>4.0645248378254104E-2</v>
      </c>
      <c r="F195">
        <f t="shared" si="15"/>
        <v>3.7900478803121578E-2</v>
      </c>
      <c r="G195">
        <f t="shared" si="16"/>
        <v>7.8619222963148883E-2</v>
      </c>
      <c r="H195">
        <f t="shared" si="17"/>
        <v>3.3027789829530307E-4</v>
      </c>
    </row>
    <row r="196" spans="1:8" x14ac:dyDescent="0.25">
      <c r="A196">
        <v>1.0062500000000001</v>
      </c>
      <c r="B196">
        <v>2.68042238212041E-2</v>
      </c>
      <c r="C196">
        <f t="shared" si="12"/>
        <v>7.6664134590135075E-2</v>
      </c>
      <c r="D196">
        <f t="shared" si="13"/>
        <v>4.2611074110294003E-4</v>
      </c>
      <c r="E196">
        <f t="shared" si="14"/>
        <v>4.0454973808872946E-2</v>
      </c>
      <c r="F196">
        <f t="shared" si="15"/>
        <v>3.8127668174471774E-2</v>
      </c>
      <c r="G196">
        <f t="shared" si="16"/>
        <v>7.9008752724447656E-2</v>
      </c>
      <c r="H196">
        <f t="shared" si="17"/>
        <v>-5.9251863003470517E-5</v>
      </c>
    </row>
    <row r="197" spans="1:8" x14ac:dyDescent="0.25">
      <c r="A197">
        <v>1.00833333333333</v>
      </c>
      <c r="B197">
        <v>2.6855962340795798E-2</v>
      </c>
      <c r="C197">
        <f t="shared" si="12"/>
        <v>2.4834489404056453E-2</v>
      </c>
      <c r="D197">
        <f t="shared" si="13"/>
        <v>4.4714510137113934E-5</v>
      </c>
      <c r="E197">
        <f t="shared" si="14"/>
        <v>4.0393432217559394E-2</v>
      </c>
      <c r="F197">
        <f t="shared" si="15"/>
        <v>3.8201263631664983E-2</v>
      </c>
      <c r="G197">
        <f t="shared" si="16"/>
        <v>7.8639410359361492E-2</v>
      </c>
      <c r="H197">
        <f t="shared" si="17"/>
        <v>3.1009050208269384E-4</v>
      </c>
    </row>
    <row r="198" spans="1:8" x14ac:dyDescent="0.25">
      <c r="A198">
        <v>1.0104166666666601</v>
      </c>
      <c r="B198">
        <v>2.6957094680662E-2</v>
      </c>
      <c r="C198">
        <f t="shared" si="12"/>
        <v>4.854352313585189E-2</v>
      </c>
      <c r="D198">
        <f t="shared" si="13"/>
        <v>1.7084433878697159E-4</v>
      </c>
      <c r="E198">
        <f t="shared" si="14"/>
        <v>4.0273273268975771E-2</v>
      </c>
      <c r="F198">
        <f t="shared" si="15"/>
        <v>3.8345119328507662E-2</v>
      </c>
      <c r="G198">
        <f t="shared" si="16"/>
        <v>7.8789236936270407E-2</v>
      </c>
      <c r="H198">
        <f t="shared" si="17"/>
        <v>1.6026392517377863E-4</v>
      </c>
    </row>
    <row r="199" spans="1:8" x14ac:dyDescent="0.25">
      <c r="A199">
        <v>1.0125</v>
      </c>
      <c r="B199">
        <v>2.7120844832492601E-2</v>
      </c>
      <c r="C199">
        <f t="shared" ref="C199:C262" si="18">(B199-B198)/(A199-A198)</f>
        <v>7.8600072878441563E-2</v>
      </c>
      <c r="D199">
        <f t="shared" ref="D199:D262" si="19">0.5*$B$1*(C199^2)</f>
        <v>4.4790293059598354E-4</v>
      </c>
      <c r="E199">
        <f t="shared" ref="E199:E262" si="20">0.5*$D$1*(B199-$F$1)^2</f>
        <v>4.0079095386640985E-2</v>
      </c>
      <c r="F199">
        <f t="shared" ref="F199:F262" si="21">$B$1*9.81*B199</f>
        <v>3.8578045731979101E-2</v>
      </c>
      <c r="G199">
        <f t="shared" ref="G199:G262" si="22">D199+E199+F199</f>
        <v>7.9105044049216061E-2</v>
      </c>
      <c r="H199">
        <f t="shared" ref="H199:H262" si="23">$G$278-G199</f>
        <v>-1.5554318777187548E-4</v>
      </c>
    </row>
    <row r="200" spans="1:8" x14ac:dyDescent="0.25">
      <c r="A200">
        <v>1.0145833333333301</v>
      </c>
      <c r="B200">
        <v>2.7044841573230199E-2</v>
      </c>
      <c r="C200">
        <f t="shared" si="18"/>
        <v>-3.648156444600914E-2</v>
      </c>
      <c r="D200">
        <f t="shared" si="19"/>
        <v>9.6490579471053057E-5</v>
      </c>
      <c r="E200">
        <f t="shared" si="20"/>
        <v>4.0169163067570894E-2</v>
      </c>
      <c r="F200">
        <f t="shared" si="21"/>
        <v>3.8469934895841294E-2</v>
      </c>
      <c r="G200">
        <f t="shared" si="22"/>
        <v>7.8735588542883234E-2</v>
      </c>
      <c r="H200">
        <f t="shared" si="23"/>
        <v>2.1391231856095205E-4</v>
      </c>
    </row>
    <row r="201" spans="1:8" x14ac:dyDescent="0.25">
      <c r="A201">
        <v>1.0166666666666599</v>
      </c>
      <c r="B201">
        <v>2.7073333473585998E-2</v>
      </c>
      <c r="C201">
        <f t="shared" si="18"/>
        <v>1.3676112170806103E-2</v>
      </c>
      <c r="D201">
        <f t="shared" si="19"/>
        <v>1.3560113197864131E-5</v>
      </c>
      <c r="E201">
        <f t="shared" si="20"/>
        <v>4.0135386889325754E-2</v>
      </c>
      <c r="F201">
        <f t="shared" si="21"/>
        <v>3.8510463199502402E-2</v>
      </c>
      <c r="G201">
        <f t="shared" si="22"/>
        <v>7.865941020202602E-2</v>
      </c>
      <c r="H201">
        <f t="shared" si="23"/>
        <v>2.900906594181657E-4</v>
      </c>
    </row>
    <row r="202" spans="1:8" x14ac:dyDescent="0.25">
      <c r="A202">
        <v>1.01875</v>
      </c>
      <c r="B202">
        <v>2.7332481029510899E-2</v>
      </c>
      <c r="C202">
        <f t="shared" si="18"/>
        <v>0.12439082684354862</v>
      </c>
      <c r="D202">
        <f t="shared" si="19"/>
        <v>1.1217981407045728E-3</v>
      </c>
      <c r="E202">
        <f t="shared" si="20"/>
        <v>3.9828828515291431E-2</v>
      </c>
      <c r="F202">
        <f t="shared" si="21"/>
        <v>3.887908764042778E-2</v>
      </c>
      <c r="G202">
        <f t="shared" si="22"/>
        <v>7.9829714296423784E-2</v>
      </c>
      <c r="H202">
        <f t="shared" si="23"/>
        <v>-8.802134349795987E-4</v>
      </c>
    </row>
    <row r="203" spans="1:8" x14ac:dyDescent="0.25">
      <c r="A203">
        <v>1.0208333333333299</v>
      </c>
      <c r="B203">
        <v>2.7407228011675101E-2</v>
      </c>
      <c r="C203">
        <f t="shared" si="18"/>
        <v>3.5878551438875972E-2</v>
      </c>
      <c r="D203">
        <f t="shared" si="19"/>
        <v>9.3327107868025001E-5</v>
      </c>
      <c r="E203">
        <f t="shared" si="20"/>
        <v>3.9740625017365555E-2</v>
      </c>
      <c r="F203">
        <f t="shared" si="21"/>
        <v>3.8985411485207247E-2</v>
      </c>
      <c r="G203">
        <f t="shared" si="22"/>
        <v>7.8819363610440826E-2</v>
      </c>
      <c r="H203">
        <f t="shared" si="23"/>
        <v>1.3013725100335938E-4</v>
      </c>
    </row>
    <row r="204" spans="1:8" x14ac:dyDescent="0.25">
      <c r="A204">
        <v>1.02291666666666</v>
      </c>
      <c r="B204">
        <v>2.73470207376076E-2</v>
      </c>
      <c r="C204">
        <f t="shared" si="18"/>
        <v>-2.8899491552445224E-2</v>
      </c>
      <c r="D204">
        <f t="shared" si="19"/>
        <v>6.0550594369264331E-5</v>
      </c>
      <c r="E204">
        <f t="shared" si="20"/>
        <v>3.9811663599511458E-2</v>
      </c>
      <c r="F204">
        <f t="shared" si="21"/>
        <v>3.8899769648209931E-2</v>
      </c>
      <c r="G204">
        <f t="shared" si="22"/>
        <v>7.8771983842090651E-2</v>
      </c>
      <c r="H204">
        <f t="shared" si="23"/>
        <v>1.775170193535347E-4</v>
      </c>
    </row>
    <row r="205" spans="1:8" x14ac:dyDescent="0.25">
      <c r="A205">
        <v>1.0249999999999999</v>
      </c>
      <c r="B205">
        <v>2.7294067021855301E-2</v>
      </c>
      <c r="C205">
        <f t="shared" si="18"/>
        <v>-2.5417783561023751E-2</v>
      </c>
      <c r="D205">
        <f t="shared" si="19"/>
        <v>4.6839619783741063E-5</v>
      </c>
      <c r="E205">
        <f t="shared" si="20"/>
        <v>3.987419613843543E-2</v>
      </c>
      <c r="F205">
        <f t="shared" si="21"/>
        <v>3.882444563523807E-2</v>
      </c>
      <c r="G205">
        <f t="shared" si="22"/>
        <v>7.8745481393457245E-2</v>
      </c>
      <c r="H205">
        <f t="shared" si="23"/>
        <v>2.0401946798694059E-4</v>
      </c>
    </row>
    <row r="206" spans="1:8" x14ac:dyDescent="0.25">
      <c r="A206">
        <v>1.02708333333333</v>
      </c>
      <c r="B206">
        <v>2.7323280814877001E-2</v>
      </c>
      <c r="C206">
        <f t="shared" si="18"/>
        <v>1.4022620650437983E-2</v>
      </c>
      <c r="D206">
        <f t="shared" si="19"/>
        <v>1.4255957018191506E-5</v>
      </c>
      <c r="E206">
        <f t="shared" si="20"/>
        <v>3.983969177989452E-2</v>
      </c>
      <c r="F206">
        <f t="shared" si="21"/>
        <v>3.8866000795121793E-2</v>
      </c>
      <c r="G206">
        <f t="shared" si="22"/>
        <v>7.8719948532034512E-2</v>
      </c>
      <c r="H206">
        <f t="shared" si="23"/>
        <v>2.2955232940967407E-4</v>
      </c>
    </row>
    <row r="207" spans="1:8" x14ac:dyDescent="0.25">
      <c r="A207">
        <v>1.0291666666666599</v>
      </c>
      <c r="B207">
        <v>2.7467414284980899E-2</v>
      </c>
      <c r="C207">
        <f t="shared" si="18"/>
        <v>6.9184065649985541E-2</v>
      </c>
      <c r="D207">
        <f t="shared" si="19"/>
        <v>3.4701653313995938E-4</v>
      </c>
      <c r="E207">
        <f t="shared" si="20"/>
        <v>3.9669674616865949E-2</v>
      </c>
      <c r="F207">
        <f t="shared" si="21"/>
        <v>3.9071023449671081E-2</v>
      </c>
      <c r="G207">
        <f t="shared" si="22"/>
        <v>7.9087714599676992E-2</v>
      </c>
      <c r="H207">
        <f t="shared" si="23"/>
        <v>-1.3821373823280636E-4</v>
      </c>
    </row>
    <row r="208" spans="1:8" x14ac:dyDescent="0.25">
      <c r="A208">
        <v>1.03125</v>
      </c>
      <c r="B208">
        <v>2.7341292344420301E-2</v>
      </c>
      <c r="C208">
        <f t="shared" si="18"/>
        <v>-6.0538531468890475E-2</v>
      </c>
      <c r="D208">
        <f t="shared" si="19"/>
        <v>2.6570624994971354E-4</v>
      </c>
      <c r="E208">
        <f t="shared" si="20"/>
        <v>3.981842583740846E-2</v>
      </c>
      <c r="F208">
        <f t="shared" si="21"/>
        <v>3.8891621295320658E-2</v>
      </c>
      <c r="G208">
        <f t="shared" si="22"/>
        <v>7.8975753382678829E-2</v>
      </c>
      <c r="H208">
        <f t="shared" si="23"/>
        <v>-2.6252521234643167E-5</v>
      </c>
    </row>
    <row r="209" spans="1:8" x14ac:dyDescent="0.25">
      <c r="A209">
        <v>1.0333333333333301</v>
      </c>
      <c r="B209">
        <v>2.7311189140695899E-2</v>
      </c>
      <c r="C209">
        <f t="shared" si="18"/>
        <v>-1.4449537787735344E-2</v>
      </c>
      <c r="D209">
        <f t="shared" si="19"/>
        <v>1.5137212815241393E-5</v>
      </c>
      <c r="E209">
        <f t="shared" si="20"/>
        <v>3.9853971423025575E-2</v>
      </c>
      <c r="F209">
        <f t="shared" si="21"/>
        <v>3.8848800993182879E-2</v>
      </c>
      <c r="G209">
        <f t="shared" si="22"/>
        <v>7.8717909629023697E-2</v>
      </c>
      <c r="H209">
        <f t="shared" si="23"/>
        <v>2.3159123242048885E-4</v>
      </c>
    </row>
    <row r="210" spans="1:8" x14ac:dyDescent="0.25">
      <c r="A210">
        <v>1.03541666666666</v>
      </c>
      <c r="B210">
        <v>2.74588778830131E-2</v>
      </c>
      <c r="C210">
        <f t="shared" si="18"/>
        <v>7.0890596312373724E-2</v>
      </c>
      <c r="D210">
        <f t="shared" si="19"/>
        <v>3.6434705680048527E-4</v>
      </c>
      <c r="E210">
        <f t="shared" si="20"/>
        <v>3.9679733869780735E-2</v>
      </c>
      <c r="F210">
        <f t="shared" si="21"/>
        <v>3.905888084469198E-2</v>
      </c>
      <c r="G210">
        <f t="shared" si="22"/>
        <v>7.9102961771273197E-2</v>
      </c>
      <c r="H210">
        <f t="shared" si="23"/>
        <v>-1.5346090982901184E-4</v>
      </c>
    </row>
    <row r="211" spans="1:8" x14ac:dyDescent="0.25">
      <c r="A211">
        <v>1.0375000000000001</v>
      </c>
      <c r="B211">
        <v>2.73225130690915E-2</v>
      </c>
      <c r="C211">
        <f t="shared" si="18"/>
        <v>-6.5455110682155551E-2</v>
      </c>
      <c r="D211">
        <f t="shared" si="19"/>
        <v>3.1061693479495943E-4</v>
      </c>
      <c r="E211">
        <f t="shared" si="20"/>
        <v>3.9840598371970605E-2</v>
      </c>
      <c r="F211">
        <f t="shared" si="21"/>
        <v>3.8864908715129202E-2</v>
      </c>
      <c r="G211">
        <f t="shared" si="22"/>
        <v>7.9016124021894757E-2</v>
      </c>
      <c r="H211">
        <f t="shared" si="23"/>
        <v>-6.6623160450571262E-5</v>
      </c>
    </row>
    <row r="212" spans="1:8" x14ac:dyDescent="0.25">
      <c r="A212">
        <v>1.03958333333333</v>
      </c>
      <c r="B212">
        <v>2.74649863822167E-2</v>
      </c>
      <c r="C212">
        <f t="shared" si="18"/>
        <v>6.8387190300209205E-2</v>
      </c>
      <c r="D212">
        <f t="shared" si="19"/>
        <v>3.390685652938845E-4</v>
      </c>
      <c r="E212">
        <f t="shared" si="20"/>
        <v>3.9672535515436792E-2</v>
      </c>
      <c r="F212">
        <f t="shared" si="21"/>
        <v>3.9067569879384145E-2</v>
      </c>
      <c r="G212">
        <f t="shared" si="22"/>
        <v>7.9079173960114824E-2</v>
      </c>
      <c r="H212">
        <f t="shared" si="23"/>
        <v>-1.2967309867063792E-4</v>
      </c>
    </row>
    <row r="213" spans="1:8" x14ac:dyDescent="0.25">
      <c r="A213">
        <v>1.0416666666666601</v>
      </c>
      <c r="B213">
        <v>2.7319308848139202E-2</v>
      </c>
      <c r="C213">
        <f t="shared" si="18"/>
        <v>-6.9925216357307265E-2</v>
      </c>
      <c r="D213">
        <f t="shared" si="19"/>
        <v>3.5449135148967674E-4</v>
      </c>
      <c r="E213">
        <f t="shared" si="20"/>
        <v>3.9844382185412211E-2</v>
      </c>
      <c r="F213">
        <f t="shared" si="21"/>
        <v>3.8860350871035607E-2</v>
      </c>
      <c r="G213">
        <f t="shared" si="22"/>
        <v>7.9059224407937501E-2</v>
      </c>
      <c r="H213">
        <f t="shared" si="23"/>
        <v>-1.0972354649331495E-4</v>
      </c>
    </row>
    <row r="214" spans="1:8" x14ac:dyDescent="0.25">
      <c r="A214">
        <v>1.04375</v>
      </c>
      <c r="B214">
        <v>2.7422924365517201E-2</v>
      </c>
      <c r="C214">
        <f t="shared" si="18"/>
        <v>4.9735448341283524E-2</v>
      </c>
      <c r="D214">
        <f t="shared" si="19"/>
        <v>1.7933707457386494E-4</v>
      </c>
      <c r="E214">
        <f t="shared" si="20"/>
        <v>3.972211530922963E-2</v>
      </c>
      <c r="F214">
        <f t="shared" si="21"/>
        <v>3.9007738763729941E-2</v>
      </c>
      <c r="G214">
        <f t="shared" si="22"/>
        <v>7.8909191147533433E-2</v>
      </c>
      <c r="H214">
        <f t="shared" si="23"/>
        <v>4.0309713910752221E-5</v>
      </c>
    </row>
    <row r="215" spans="1:8" x14ac:dyDescent="0.25">
      <c r="A215">
        <v>1.0458333333333301</v>
      </c>
      <c r="B215">
        <v>2.7396097888363599E-2</v>
      </c>
      <c r="C215">
        <f t="shared" si="18"/>
        <v>-1.2876709033748896E-2</v>
      </c>
      <c r="D215">
        <f t="shared" si="19"/>
        <v>1.2021198576637705E-5</v>
      </c>
      <c r="E215">
        <f t="shared" si="20"/>
        <v>3.9753752673906788E-2</v>
      </c>
      <c r="F215">
        <f t="shared" si="21"/>
        <v>3.8969579441302804E-2</v>
      </c>
      <c r="G215">
        <f t="shared" si="22"/>
        <v>7.8735353313786227E-2</v>
      </c>
      <c r="H215">
        <f t="shared" si="23"/>
        <v>2.1414754765795851E-4</v>
      </c>
    </row>
    <row r="216" spans="1:8" x14ac:dyDescent="0.25">
      <c r="A216">
        <v>1.0479166666666599</v>
      </c>
      <c r="B216">
        <v>2.7431311466941201E-2</v>
      </c>
      <c r="C216">
        <f t="shared" si="18"/>
        <v>1.6902517717276806E-2</v>
      </c>
      <c r="D216">
        <f t="shared" si="19"/>
        <v>2.0712895125757083E-5</v>
      </c>
      <c r="E216">
        <f t="shared" si="20"/>
        <v>3.971222670331253E-2</v>
      </c>
      <c r="F216">
        <f t="shared" si="21"/>
        <v>3.901966899615051E-2</v>
      </c>
      <c r="G216">
        <f t="shared" si="22"/>
        <v>7.8752608594588797E-2</v>
      </c>
      <c r="H216">
        <f t="shared" si="23"/>
        <v>1.9689226685538908E-4</v>
      </c>
    </row>
    <row r="217" spans="1:8" x14ac:dyDescent="0.25">
      <c r="A217">
        <v>1.05</v>
      </c>
      <c r="B217">
        <v>2.7393194508791002E-2</v>
      </c>
      <c r="C217">
        <f t="shared" si="18"/>
        <v>-1.8296139912036255E-2</v>
      </c>
      <c r="D217">
        <f t="shared" si="19"/>
        <v>2.4269283336858435E-5</v>
      </c>
      <c r="E217">
        <f t="shared" si="20"/>
        <v>3.9757177482134726E-2</v>
      </c>
      <c r="F217">
        <f t="shared" si="21"/>
        <v>3.8965449529029757E-2</v>
      </c>
      <c r="G217">
        <f t="shared" si="22"/>
        <v>7.8746896294501351E-2</v>
      </c>
      <c r="H217">
        <f t="shared" si="23"/>
        <v>2.0260456694283502E-4</v>
      </c>
    </row>
    <row r="218" spans="1:8" x14ac:dyDescent="0.25">
      <c r="A218">
        <v>1.0520833333333299</v>
      </c>
      <c r="B218">
        <v>2.7431365465626099E-2</v>
      </c>
      <c r="C218">
        <f t="shared" si="18"/>
        <v>1.8322059280877292E-2</v>
      </c>
      <c r="D218">
        <f t="shared" si="19"/>
        <v>2.4338094581168672E-5</v>
      </c>
      <c r="E218">
        <f t="shared" si="20"/>
        <v>3.9712163041477802E-2</v>
      </c>
      <c r="F218">
        <f t="shared" si="21"/>
        <v>3.9019745806579846E-2</v>
      </c>
      <c r="G218">
        <f t="shared" si="22"/>
        <v>7.8756246942638816E-2</v>
      </c>
      <c r="H218">
        <f t="shared" si="23"/>
        <v>1.9325391880536946E-4</v>
      </c>
    </row>
    <row r="219" spans="1:8" x14ac:dyDescent="0.25">
      <c r="A219">
        <v>1.05416666666666</v>
      </c>
      <c r="B219">
        <v>2.74759220388541E-2</v>
      </c>
      <c r="C219">
        <f t="shared" si="18"/>
        <v>2.1387155149473581E-2</v>
      </c>
      <c r="D219">
        <f t="shared" si="19"/>
        <v>3.3162254390604934E-5</v>
      </c>
      <c r="E219">
        <f t="shared" si="20"/>
        <v>3.965965039153644E-2</v>
      </c>
      <c r="F219">
        <f t="shared" si="21"/>
        <v>3.9083125304168014E-2</v>
      </c>
      <c r="G219">
        <f t="shared" si="22"/>
        <v>7.8775937950095049E-2</v>
      </c>
      <c r="H219">
        <f t="shared" si="23"/>
        <v>1.7356291134913715E-4</v>
      </c>
    </row>
    <row r="220" spans="1:8" x14ac:dyDescent="0.25">
      <c r="A220">
        <v>1.0562499999999999</v>
      </c>
      <c r="B220">
        <v>2.7338610118752198E-2</v>
      </c>
      <c r="C220">
        <f t="shared" si="18"/>
        <v>-6.5909721648705955E-2</v>
      </c>
      <c r="D220">
        <f t="shared" si="19"/>
        <v>3.1494662706621761E-4</v>
      </c>
      <c r="E220">
        <f t="shared" si="20"/>
        <v>3.982159234121007E-2</v>
      </c>
      <c r="F220">
        <f t="shared" si="21"/>
        <v>3.8887805963419064E-2</v>
      </c>
      <c r="G220">
        <f t="shared" si="22"/>
        <v>7.9024344931695356E-2</v>
      </c>
      <c r="H220">
        <f t="shared" si="23"/>
        <v>-7.4844070251170458E-5</v>
      </c>
    </row>
    <row r="221" spans="1:8" x14ac:dyDescent="0.25">
      <c r="A221">
        <v>1.05833333333333</v>
      </c>
      <c r="B221">
        <v>2.7275235107473698E-2</v>
      </c>
      <c r="C221">
        <f t="shared" si="18"/>
        <v>-3.042000541372707E-2</v>
      </c>
      <c r="D221">
        <f t="shared" si="19"/>
        <v>6.7089812879410845E-5</v>
      </c>
      <c r="E221">
        <f t="shared" si="20"/>
        <v>3.9896446395670818E-2</v>
      </c>
      <c r="F221">
        <f t="shared" si="21"/>
        <v>3.879765817862596E-2</v>
      </c>
      <c r="G221">
        <f t="shared" si="22"/>
        <v>7.8761194387176187E-2</v>
      </c>
      <c r="H221">
        <f t="shared" si="23"/>
        <v>1.8830647426799907E-4</v>
      </c>
    </row>
    <row r="222" spans="1:8" x14ac:dyDescent="0.25">
      <c r="A222">
        <v>1.0604166666666599</v>
      </c>
      <c r="B222">
        <v>2.7037289404525301E-2</v>
      </c>
      <c r="C222">
        <f t="shared" si="18"/>
        <v>-0.11421393741541976</v>
      </c>
      <c r="D222">
        <f t="shared" si="19"/>
        <v>9.4574970374517299E-4</v>
      </c>
      <c r="E222">
        <f t="shared" si="20"/>
        <v>4.0178118288403016E-2</v>
      </c>
      <c r="F222">
        <f t="shared" si="21"/>
        <v>3.8459192313467012E-2</v>
      </c>
      <c r="G222">
        <f t="shared" si="22"/>
        <v>7.9583060305615211E-2</v>
      </c>
      <c r="H222">
        <f t="shared" si="23"/>
        <v>-6.3355944417102517E-4</v>
      </c>
    </row>
    <row r="223" spans="1:8" x14ac:dyDescent="0.25">
      <c r="A223">
        <v>1.0625</v>
      </c>
      <c r="B223">
        <v>2.7063429404686298E-2</v>
      </c>
      <c r="C223">
        <f t="shared" si="18"/>
        <v>1.2547200077237865E-2</v>
      </c>
      <c r="D223">
        <f t="shared" si="19"/>
        <v>1.1413836658922245E-5</v>
      </c>
      <c r="E223">
        <f t="shared" si="20"/>
        <v>4.0147126215121773E-2</v>
      </c>
      <c r="F223">
        <f t="shared" si="21"/>
        <v>3.8496375156696024E-2</v>
      </c>
      <c r="G223">
        <f t="shared" si="22"/>
        <v>7.8654915208476728E-2</v>
      </c>
      <c r="H223">
        <f t="shared" si="23"/>
        <v>2.9458565296745787E-4</v>
      </c>
    </row>
    <row r="224" spans="1:8" x14ac:dyDescent="0.25">
      <c r="A224">
        <v>1.0645833333333301</v>
      </c>
      <c r="B224">
        <v>2.6935884243166501E-2</v>
      </c>
      <c r="C224">
        <f t="shared" si="18"/>
        <v>-6.1221677529597528E-2</v>
      </c>
      <c r="D224">
        <f t="shared" si="19"/>
        <v>2.7173680046650695E-4</v>
      </c>
      <c r="E224">
        <f t="shared" si="20"/>
        <v>4.0298459315247837E-2</v>
      </c>
      <c r="F224">
        <f t="shared" si="21"/>
        <v>3.8314948541692193E-2</v>
      </c>
      <c r="G224">
        <f t="shared" si="22"/>
        <v>7.8885144657406536E-2</v>
      </c>
      <c r="H224">
        <f t="shared" si="23"/>
        <v>6.4356204037649412E-5</v>
      </c>
    </row>
    <row r="225" spans="1:8" x14ac:dyDescent="0.25">
      <c r="A225">
        <v>1.06666666666666</v>
      </c>
      <c r="B225">
        <v>2.6704011371783801E-2</v>
      </c>
      <c r="C225">
        <f t="shared" si="18"/>
        <v>-0.11129897826388011</v>
      </c>
      <c r="D225">
        <f t="shared" si="19"/>
        <v>8.9809103578731501E-4</v>
      </c>
      <c r="E225">
        <f t="shared" si="20"/>
        <v>4.0574307088473809E-2</v>
      </c>
      <c r="F225">
        <f t="shared" si="21"/>
        <v>3.7985120975793867E-2</v>
      </c>
      <c r="G225">
        <f t="shared" si="22"/>
        <v>7.9457519100054996E-2</v>
      </c>
      <c r="H225">
        <f t="shared" si="23"/>
        <v>-5.0801823861081064E-4</v>
      </c>
    </row>
    <row r="226" spans="1:8" x14ac:dyDescent="0.25">
      <c r="A226">
        <v>1.0687500000000001</v>
      </c>
      <c r="B226">
        <v>2.6748699995209901E-2</v>
      </c>
      <c r="C226">
        <f t="shared" si="18"/>
        <v>2.1450539244458347E-2</v>
      </c>
      <c r="D226">
        <f t="shared" si="19"/>
        <v>3.3359108456158453E-5</v>
      </c>
      <c r="E226">
        <f t="shared" si="20"/>
        <v>4.0521070032992011E-2</v>
      </c>
      <c r="F226">
        <f t="shared" si="21"/>
        <v>3.8048688308186321E-2</v>
      </c>
      <c r="G226">
        <f t="shared" si="22"/>
        <v>7.8603117449634496E-2</v>
      </c>
      <c r="H226">
        <f t="shared" si="23"/>
        <v>3.4638341180968923E-4</v>
      </c>
    </row>
    <row r="227" spans="1:8" x14ac:dyDescent="0.25">
      <c r="A227">
        <v>1.07083333333333</v>
      </c>
      <c r="B227">
        <v>2.6546694368491601E-2</v>
      </c>
      <c r="C227">
        <f t="shared" si="18"/>
        <v>-9.6962700824944723E-2</v>
      </c>
      <c r="D227">
        <f t="shared" si="19"/>
        <v>6.8162798796691083E-4</v>
      </c>
      <c r="E227">
        <f t="shared" si="20"/>
        <v>4.0761995134245825E-2</v>
      </c>
      <c r="F227">
        <f t="shared" si="21"/>
        <v>3.7761345404460876E-2</v>
      </c>
      <c r="G227">
        <f t="shared" si="22"/>
        <v>7.9204968526673608E-2</v>
      </c>
      <c r="H227">
        <f t="shared" si="23"/>
        <v>-2.5546766522942244E-4</v>
      </c>
    </row>
    <row r="228" spans="1:8" x14ac:dyDescent="0.25">
      <c r="A228">
        <v>1.0729166666666601</v>
      </c>
      <c r="B228">
        <v>2.6353297982161999E-2</v>
      </c>
      <c r="C228">
        <f t="shared" si="18"/>
        <v>-9.2830265438352835E-2</v>
      </c>
      <c r="D228">
        <f t="shared" si="19"/>
        <v>6.2476571814824074E-4</v>
      </c>
      <c r="E228">
        <f t="shared" si="20"/>
        <v>4.0993321399788687E-2</v>
      </c>
      <c r="F228">
        <f t="shared" si="21"/>
        <v>3.7486248714726333E-2</v>
      </c>
      <c r="G228">
        <f t="shared" si="22"/>
        <v>7.910433583266327E-2</v>
      </c>
      <c r="H228">
        <f t="shared" si="23"/>
        <v>-1.5483497121908385E-4</v>
      </c>
    </row>
    <row r="229" spans="1:8" x14ac:dyDescent="0.25">
      <c r="A229">
        <v>1.075</v>
      </c>
      <c r="B229">
        <v>2.6301414153690101E-2</v>
      </c>
      <c r="C229">
        <f t="shared" si="18"/>
        <v>-2.4904237666432738E-2</v>
      </c>
      <c r="D229">
        <f t="shared" si="19"/>
        <v>4.4966026396597117E-5</v>
      </c>
      <c r="E229">
        <f t="shared" si="20"/>
        <v>4.1055492300762511E-2</v>
      </c>
      <c r="F229">
        <f t="shared" si="21"/>
        <v>3.7412446562916486E-2</v>
      </c>
      <c r="G229">
        <f t="shared" si="22"/>
        <v>7.8512904890075591E-2</v>
      </c>
      <c r="H229">
        <f t="shared" si="23"/>
        <v>4.3659597136859463E-4</v>
      </c>
    </row>
    <row r="230" spans="1:8" x14ac:dyDescent="0.25">
      <c r="A230">
        <v>1.0770833333333301</v>
      </c>
      <c r="B230">
        <v>2.5984726282395901E-2</v>
      </c>
      <c r="C230">
        <f t="shared" si="18"/>
        <v>-0.15201017822145121</v>
      </c>
      <c r="D230">
        <f t="shared" si="19"/>
        <v>1.6752643355115086E-3</v>
      </c>
      <c r="E230">
        <f t="shared" si="20"/>
        <v>4.143599159725176E-2</v>
      </c>
      <c r="F230">
        <f t="shared" si="21"/>
        <v>3.6961973900394053E-2</v>
      </c>
      <c r="G230">
        <f t="shared" si="22"/>
        <v>8.0073229833157317E-2</v>
      </c>
      <c r="H230">
        <f t="shared" si="23"/>
        <v>-1.123728971713131E-3</v>
      </c>
    </row>
    <row r="231" spans="1:8" x14ac:dyDescent="0.25">
      <c r="A231">
        <v>1.0791666666666599</v>
      </c>
      <c r="B231">
        <v>2.5996844745472699E-2</v>
      </c>
      <c r="C231">
        <f t="shared" si="18"/>
        <v>5.8168622768724745E-3</v>
      </c>
      <c r="D231">
        <f t="shared" si="19"/>
        <v>2.453101789237397E-6</v>
      </c>
      <c r="E231">
        <f t="shared" si="20"/>
        <v>4.1421399013562628E-2</v>
      </c>
      <c r="F231">
        <f t="shared" si="21"/>
        <v>3.6979211808197639E-2</v>
      </c>
      <c r="G231">
        <f t="shared" si="22"/>
        <v>7.840306392354951E-2</v>
      </c>
      <c r="H231">
        <f t="shared" si="23"/>
        <v>5.4643693789467596E-4</v>
      </c>
    </row>
    <row r="232" spans="1:8" x14ac:dyDescent="0.25">
      <c r="A232">
        <v>1.08125</v>
      </c>
      <c r="B232">
        <v>2.5627697738154501E-2</v>
      </c>
      <c r="C232">
        <f t="shared" si="18"/>
        <v>-0.17719056351215984</v>
      </c>
      <c r="D232">
        <f t="shared" si="19"/>
        <v>2.276245945337364E-3</v>
      </c>
      <c r="E232">
        <f t="shared" si="20"/>
        <v>4.1867064751786004E-2</v>
      </c>
      <c r="F232">
        <f t="shared" si="21"/>
        <v>3.6454118647637868E-2</v>
      </c>
      <c r="G232">
        <f t="shared" si="22"/>
        <v>8.0597429344761246E-2</v>
      </c>
      <c r="H232">
        <f t="shared" si="23"/>
        <v>-1.6479284833170599E-3</v>
      </c>
    </row>
    <row r="233" spans="1:8" x14ac:dyDescent="0.25">
      <c r="A233">
        <v>1.0833333333333299</v>
      </c>
      <c r="B233">
        <v>2.5641592213422E-2</v>
      </c>
      <c r="C233">
        <f t="shared" si="18"/>
        <v>6.6693481284107407E-3</v>
      </c>
      <c r="D233">
        <f t="shared" si="19"/>
        <v>3.2248148232003488E-6</v>
      </c>
      <c r="E233">
        <f t="shared" si="20"/>
        <v>4.1850246966277864E-2</v>
      </c>
      <c r="F233">
        <f t="shared" si="21"/>
        <v>3.6473882843982126E-2</v>
      </c>
      <c r="G233">
        <f t="shared" si="22"/>
        <v>7.8327354625083195E-2</v>
      </c>
      <c r="H233">
        <f t="shared" si="23"/>
        <v>6.2214623636099031E-4</v>
      </c>
    </row>
    <row r="234" spans="1:8" x14ac:dyDescent="0.25">
      <c r="A234">
        <v>1.08541666666666</v>
      </c>
      <c r="B234">
        <v>2.5251533411840998E-2</v>
      </c>
      <c r="C234">
        <f t="shared" si="18"/>
        <v>-0.18722822475917081</v>
      </c>
      <c r="D234">
        <f t="shared" si="19"/>
        <v>2.5414445906191169E-3</v>
      </c>
      <c r="E234">
        <f t="shared" si="20"/>
        <v>4.2323655541687349E-2</v>
      </c>
      <c r="F234">
        <f t="shared" si="21"/>
        <v>3.5919043701673231E-2</v>
      </c>
      <c r="G234">
        <f t="shared" si="22"/>
        <v>8.0784143833979694E-2</v>
      </c>
      <c r="H234">
        <f t="shared" si="23"/>
        <v>-1.8346429725355079E-3</v>
      </c>
    </row>
    <row r="235" spans="1:8" x14ac:dyDescent="0.25">
      <c r="A235">
        <v>1.0874999999999999</v>
      </c>
      <c r="B235">
        <v>2.5159908281109901E-2</v>
      </c>
      <c r="C235">
        <f t="shared" si="18"/>
        <v>-4.3980062750788682E-2</v>
      </c>
      <c r="D235">
        <f t="shared" si="19"/>
        <v>1.4023282916833998E-4</v>
      </c>
      <c r="E235">
        <f t="shared" si="20"/>
        <v>4.2435245777884968E-2</v>
      </c>
      <c r="F235">
        <f t="shared" si="21"/>
        <v>3.5788711534464779E-2</v>
      </c>
      <c r="G235">
        <f t="shared" si="22"/>
        <v>7.8364190141518089E-2</v>
      </c>
      <c r="H235">
        <f t="shared" si="23"/>
        <v>5.8531071992609651E-4</v>
      </c>
    </row>
    <row r="236" spans="1:8" x14ac:dyDescent="0.25">
      <c r="A236">
        <v>1.08958333333333</v>
      </c>
      <c r="B236">
        <v>2.5067979610043999E-2</v>
      </c>
      <c r="C236">
        <f t="shared" si="18"/>
        <v>-4.4125762111701453E-2</v>
      </c>
      <c r="D236">
        <f t="shared" si="19"/>
        <v>1.4116350894053889E-4</v>
      </c>
      <c r="E236">
        <f t="shared" si="20"/>
        <v>4.2547353342070833E-2</v>
      </c>
      <c r="F236">
        <f t="shared" si="21"/>
        <v>3.5657947596307082E-2</v>
      </c>
      <c r="G236">
        <f t="shared" si="22"/>
        <v>7.8346464447318465E-2</v>
      </c>
      <c r="H236">
        <f t="shared" si="23"/>
        <v>6.0303641412572107E-4</v>
      </c>
    </row>
    <row r="237" spans="1:8" x14ac:dyDescent="0.25">
      <c r="A237">
        <v>1.0916666666666599</v>
      </c>
      <c r="B237">
        <v>2.48117172409681E-2</v>
      </c>
      <c r="C237">
        <f t="shared" si="18"/>
        <v>-0.12300593715663491</v>
      </c>
      <c r="D237">
        <f t="shared" si="19"/>
        <v>1.096958391744196E-3</v>
      </c>
      <c r="E237">
        <f t="shared" si="20"/>
        <v>4.286064758113426E-2</v>
      </c>
      <c r="F237">
        <f t="shared" si="21"/>
        <v>3.5293427189415076E-2</v>
      </c>
      <c r="G237">
        <f t="shared" si="22"/>
        <v>7.9251033162293538E-2</v>
      </c>
      <c r="H237">
        <f t="shared" si="23"/>
        <v>-3.0153230084935256E-4</v>
      </c>
    </row>
    <row r="238" spans="1:8" x14ac:dyDescent="0.25">
      <c r="A238">
        <v>1.09375</v>
      </c>
      <c r="B238">
        <v>2.4725563638843599E-2</v>
      </c>
      <c r="C238">
        <f t="shared" si="18"/>
        <v>-4.1353729019626473E-2</v>
      </c>
      <c r="D238">
        <f t="shared" si="19"/>
        <v>1.2398449052758049E-4</v>
      </c>
      <c r="E238">
        <f t="shared" si="20"/>
        <v>4.2966233024170387E-2</v>
      </c>
      <c r="F238">
        <f t="shared" si="21"/>
        <v>3.5170877998073079E-2</v>
      </c>
      <c r="G238">
        <f t="shared" si="22"/>
        <v>7.8261095512771051E-2</v>
      </c>
      <c r="H238">
        <f t="shared" si="23"/>
        <v>6.8840534867313508E-4</v>
      </c>
    </row>
    <row r="239" spans="1:8" x14ac:dyDescent="0.25">
      <c r="A239">
        <v>1.0958333333333301</v>
      </c>
      <c r="B239">
        <v>2.4498102042038401E-2</v>
      </c>
      <c r="C239">
        <f t="shared" si="18"/>
        <v>-0.1091815664666638</v>
      </c>
      <c r="D239">
        <f t="shared" si="19"/>
        <v>8.6424454806830289E-4</v>
      </c>
      <c r="E239">
        <f t="shared" si="20"/>
        <v>4.3245622494301895E-2</v>
      </c>
      <c r="F239">
        <f t="shared" si="21"/>
        <v>3.4847325249697525E-2</v>
      </c>
      <c r="G239">
        <f t="shared" si="22"/>
        <v>7.8957192292067727E-2</v>
      </c>
      <c r="H239">
        <f t="shared" si="23"/>
        <v>-7.6914306235409402E-6</v>
      </c>
    </row>
    <row r="240" spans="1:8" x14ac:dyDescent="0.25">
      <c r="A240">
        <v>1.09791666666666</v>
      </c>
      <c r="B240">
        <v>2.4347977523371998E-2</v>
      </c>
      <c r="C240">
        <f t="shared" si="18"/>
        <v>-7.205976895999272E-2</v>
      </c>
      <c r="D240">
        <f t="shared" si="19"/>
        <v>3.7646424693614592E-4</v>
      </c>
      <c r="E240">
        <f t="shared" si="20"/>
        <v>4.3430515371663835E-2</v>
      </c>
      <c r="F240">
        <f t="shared" si="21"/>
        <v>3.4633780628120496E-2</v>
      </c>
      <c r="G240">
        <f t="shared" si="22"/>
        <v>7.8440760246720476E-2</v>
      </c>
      <c r="H240">
        <f t="shared" si="23"/>
        <v>5.0874061472371002E-4</v>
      </c>
    </row>
    <row r="241" spans="1:8" x14ac:dyDescent="0.25">
      <c r="A241">
        <v>1.1000000000000001</v>
      </c>
      <c r="B241">
        <v>2.4037143327243399E-2</v>
      </c>
      <c r="C241">
        <f t="shared" si="18"/>
        <v>-0.14920041414124299</v>
      </c>
      <c r="D241">
        <f t="shared" si="19"/>
        <v>1.6139053595440854E-3</v>
      </c>
      <c r="E241">
        <f t="shared" si="20"/>
        <v>4.3814591489279561E-2</v>
      </c>
      <c r="F241">
        <f t="shared" si="21"/>
        <v>3.4191634525837372E-2</v>
      </c>
      <c r="G241">
        <f t="shared" si="22"/>
        <v>7.9620131374661021E-2</v>
      </c>
      <c r="H241">
        <f t="shared" si="23"/>
        <v>-6.7063051321683553E-4</v>
      </c>
    </row>
    <row r="242" spans="1:8" x14ac:dyDescent="0.25">
      <c r="A242">
        <v>1.10208333333333</v>
      </c>
      <c r="B242">
        <v>2.38276543546561E-2</v>
      </c>
      <c r="C242">
        <f t="shared" si="18"/>
        <v>-0.1005547068420703</v>
      </c>
      <c r="D242">
        <f t="shared" si="19"/>
        <v>7.3306555743686563E-4</v>
      </c>
      <c r="E242">
        <f t="shared" si="20"/>
        <v>4.4074396156018943E-2</v>
      </c>
      <c r="F242">
        <f t="shared" si="21"/>
        <v>3.3893646936780569E-2</v>
      </c>
      <c r="G242">
        <f t="shared" si="22"/>
        <v>7.8701108650236384E-2</v>
      </c>
      <c r="H242">
        <f t="shared" si="23"/>
        <v>2.4839221120780131E-4</v>
      </c>
    </row>
    <row r="243" spans="1:8" x14ac:dyDescent="0.25">
      <c r="A243">
        <v>1.1041666666666601</v>
      </c>
      <c r="B243">
        <v>2.3706790458837099E-2</v>
      </c>
      <c r="C243">
        <f t="shared" si="18"/>
        <v>-5.8014669993210415E-2</v>
      </c>
      <c r="D243">
        <f t="shared" si="19"/>
        <v>2.440133902455304E-4</v>
      </c>
      <c r="E243">
        <f t="shared" si="20"/>
        <v>4.4224638875057329E-2</v>
      </c>
      <c r="F243">
        <f t="shared" si="21"/>
        <v>3.3721724088172832E-2</v>
      </c>
      <c r="G243">
        <f t="shared" si="22"/>
        <v>7.8190376353475699E-2</v>
      </c>
      <c r="H243">
        <f t="shared" si="23"/>
        <v>7.5912450796848663E-4</v>
      </c>
    </row>
    <row r="244" spans="1:8" x14ac:dyDescent="0.25">
      <c r="A244">
        <v>1.10625</v>
      </c>
      <c r="B244">
        <v>2.33532604776647E-2</v>
      </c>
      <c r="C244">
        <f t="shared" si="18"/>
        <v>-0.16969439096221836</v>
      </c>
      <c r="D244">
        <f t="shared" si="19"/>
        <v>2.0877235084927706E-3</v>
      </c>
      <c r="E244">
        <f t="shared" si="20"/>
        <v>4.4665570148258747E-2</v>
      </c>
      <c r="F244">
        <f t="shared" si="21"/>
        <v>3.3218845366454156E-2</v>
      </c>
      <c r="G244">
        <f t="shared" si="22"/>
        <v>7.9972139023205671E-2</v>
      </c>
      <c r="H244">
        <f t="shared" si="23"/>
        <v>-1.0226381617614855E-3</v>
      </c>
    </row>
    <row r="245" spans="1:8" x14ac:dyDescent="0.25">
      <c r="A245">
        <v>1.1083333333333301</v>
      </c>
      <c r="B245">
        <v>2.3349583372570301E-2</v>
      </c>
      <c r="C245">
        <f t="shared" si="18"/>
        <v>-1.7650104453142551E-3</v>
      </c>
      <c r="D245">
        <f t="shared" si="19"/>
        <v>2.258564857249608E-7</v>
      </c>
      <c r="E245">
        <f t="shared" si="20"/>
        <v>4.4670167817041216E-2</v>
      </c>
      <c r="F245">
        <f t="shared" si="21"/>
        <v>3.3213614868312626E-2</v>
      </c>
      <c r="G245">
        <f t="shared" si="22"/>
        <v>7.7884008541839564E-2</v>
      </c>
      <c r="H245">
        <f t="shared" si="23"/>
        <v>1.0654923196046218E-3</v>
      </c>
    </row>
    <row r="246" spans="1:8" x14ac:dyDescent="0.25">
      <c r="A246">
        <v>1.1104166666666599</v>
      </c>
      <c r="B246">
        <v>2.2912229416560601E-2</v>
      </c>
      <c r="C246">
        <f t="shared" si="18"/>
        <v>-0.20992989888500352</v>
      </c>
      <c r="D246">
        <f t="shared" si="19"/>
        <v>3.1951157773254155E-3</v>
      </c>
      <c r="E246">
        <f t="shared" si="20"/>
        <v>4.5218701145250631E-2</v>
      </c>
      <c r="F246">
        <f t="shared" si="21"/>
        <v>3.2591500733586624E-2</v>
      </c>
      <c r="G246">
        <f t="shared" si="22"/>
        <v>8.1005317656162673E-2</v>
      </c>
      <c r="H246">
        <f t="shared" si="23"/>
        <v>-2.0558167947184874E-3</v>
      </c>
    </row>
    <row r="247" spans="1:8" x14ac:dyDescent="0.25">
      <c r="A247">
        <v>1.1125</v>
      </c>
      <c r="B247">
        <v>2.2648669529176001E-2</v>
      </c>
      <c r="C247">
        <f t="shared" si="18"/>
        <v>-0.12650874594419712</v>
      </c>
      <c r="D247">
        <f t="shared" si="19"/>
        <v>1.1603235530270723E-3</v>
      </c>
      <c r="E247">
        <f t="shared" si="20"/>
        <v>4.555087677621298E-2</v>
      </c>
      <c r="F247">
        <f t="shared" si="21"/>
        <v>3.2216599971776401E-2</v>
      </c>
      <c r="G247">
        <f t="shared" si="22"/>
        <v>7.8927800301016454E-2</v>
      </c>
      <c r="H247">
        <f t="shared" si="23"/>
        <v>2.1700560427731497E-5</v>
      </c>
    </row>
    <row r="248" spans="1:8" x14ac:dyDescent="0.25">
      <c r="A248">
        <v>1.1145833333333299</v>
      </c>
      <c r="B248">
        <v>2.2353339958773699E-2</v>
      </c>
      <c r="C248">
        <f t="shared" si="18"/>
        <v>-0.14175819379333976</v>
      </c>
      <c r="D248">
        <f t="shared" si="19"/>
        <v>1.4569154492973801E-3</v>
      </c>
      <c r="E248">
        <f t="shared" si="20"/>
        <v>4.5924537322378875E-2</v>
      </c>
      <c r="F248">
        <f t="shared" si="21"/>
        <v>3.1796508424357647E-2</v>
      </c>
      <c r="G248">
        <f t="shared" si="22"/>
        <v>7.9177961196033902E-2</v>
      </c>
      <c r="H248">
        <f t="shared" si="23"/>
        <v>-2.2846033458971682E-4</v>
      </c>
    </row>
    <row r="249" spans="1:8" x14ac:dyDescent="0.25">
      <c r="A249">
        <v>1.11666666666666</v>
      </c>
      <c r="B249">
        <v>2.2148816051773101E-2</v>
      </c>
      <c r="C249">
        <f t="shared" si="18"/>
        <v>-9.8171475360438992E-2</v>
      </c>
      <c r="D249">
        <f t="shared" si="19"/>
        <v>6.9872879664728278E-4</v>
      </c>
      <c r="E249">
        <f t="shared" si="20"/>
        <v>4.6184202129442131E-2</v>
      </c>
      <c r="F249">
        <f t="shared" si="21"/>
        <v>3.1505583392844649E-2</v>
      </c>
      <c r="G249">
        <f t="shared" si="22"/>
        <v>7.8388514318934066E-2</v>
      </c>
      <c r="H249">
        <f t="shared" si="23"/>
        <v>5.6098654251011959E-4</v>
      </c>
    </row>
    <row r="250" spans="1:8" x14ac:dyDescent="0.25">
      <c r="A250">
        <v>1.1187499999999999</v>
      </c>
      <c r="B250">
        <v>2.19099667349292E-2</v>
      </c>
      <c r="C250">
        <f t="shared" si="18"/>
        <v>-0.11464767208471248</v>
      </c>
      <c r="D250">
        <f t="shared" si="19"/>
        <v>9.5294643179717265E-4</v>
      </c>
      <c r="E250">
        <f t="shared" si="20"/>
        <v>4.6488373307102357E-2</v>
      </c>
      <c r="F250">
        <f t="shared" si="21"/>
        <v>3.1165832182100041E-2</v>
      </c>
      <c r="G250">
        <f t="shared" si="22"/>
        <v>7.8607151920999568E-2</v>
      </c>
      <c r="H250">
        <f t="shared" si="23"/>
        <v>3.4234894044461728E-4</v>
      </c>
    </row>
    <row r="251" spans="1:8" x14ac:dyDescent="0.25">
      <c r="A251">
        <v>1.12083333333333</v>
      </c>
      <c r="B251">
        <v>2.1676543835437701E-2</v>
      </c>
      <c r="C251">
        <f t="shared" si="18"/>
        <v>-0.11204299175609314</v>
      </c>
      <c r="D251">
        <f t="shared" si="19"/>
        <v>9.1013832012005666E-4</v>
      </c>
      <c r="E251">
        <f t="shared" si="20"/>
        <v>4.6786598612693311E-2</v>
      </c>
      <c r="F251">
        <f t="shared" si="21"/>
        <v>3.0833799778718359E-2</v>
      </c>
      <c r="G251">
        <f t="shared" si="22"/>
        <v>7.853053671153172E-2</v>
      </c>
      <c r="H251">
        <f t="shared" si="23"/>
        <v>4.1896414991246522E-4</v>
      </c>
    </row>
    <row r="252" spans="1:8" x14ac:dyDescent="0.25">
      <c r="A252">
        <v>1.1229166666666599</v>
      </c>
      <c r="B252">
        <v>2.127855144643E-2</v>
      </c>
      <c r="C252">
        <f t="shared" si="18"/>
        <v>-0.19103634672401268</v>
      </c>
      <c r="D252">
        <f t="shared" si="19"/>
        <v>2.645879218300146E-3</v>
      </c>
      <c r="E252">
        <f t="shared" si="20"/>
        <v>4.7297279727383353E-2</v>
      </c>
      <c r="F252">
        <f t="shared" si="21"/>
        <v>3.0267675504974355E-2</v>
      </c>
      <c r="G252">
        <f t="shared" si="22"/>
        <v>8.0210834450657853E-2</v>
      </c>
      <c r="H252">
        <f t="shared" si="23"/>
        <v>-1.2613335892136673E-3</v>
      </c>
    </row>
    <row r="253" spans="1:8" x14ac:dyDescent="0.25">
      <c r="A253">
        <v>1.125</v>
      </c>
      <c r="B253">
        <v>2.1082568089371499E-2</v>
      </c>
      <c r="C253">
        <f t="shared" si="18"/>
        <v>-9.4072011387775059E-2</v>
      </c>
      <c r="D253">
        <f t="shared" si="19"/>
        <v>6.4159189117427181E-4</v>
      </c>
      <c r="E253">
        <f t="shared" si="20"/>
        <v>4.7549772965608791E-2</v>
      </c>
      <c r="F253">
        <f t="shared" si="21"/>
        <v>2.9988898978726489E-2</v>
      </c>
      <c r="G253">
        <f t="shared" si="22"/>
        <v>7.818026383550955E-2</v>
      </c>
      <c r="H253">
        <f t="shared" si="23"/>
        <v>7.6923702593463539E-4</v>
      </c>
    </row>
    <row r="254" spans="1:8" x14ac:dyDescent="0.25">
      <c r="A254">
        <v>1.1270833333333301</v>
      </c>
      <c r="B254">
        <v>2.0977649898610801E-2</v>
      </c>
      <c r="C254">
        <f t="shared" si="18"/>
        <v>-5.0360731565212993E-2</v>
      </c>
      <c r="D254">
        <f t="shared" si="19"/>
        <v>1.838747380742994E-4</v>
      </c>
      <c r="E254">
        <f t="shared" si="20"/>
        <v>4.7685219526805676E-2</v>
      </c>
      <c r="F254">
        <f t="shared" si="21"/>
        <v>2.9839658098278935E-2</v>
      </c>
      <c r="G254">
        <f t="shared" si="22"/>
        <v>7.7708752363158912E-2</v>
      </c>
      <c r="H254">
        <f t="shared" si="23"/>
        <v>1.240748498285274E-3</v>
      </c>
    </row>
    <row r="255" spans="1:8" x14ac:dyDescent="0.25">
      <c r="A255">
        <v>1.12916666666666</v>
      </c>
      <c r="B255">
        <v>2.0612533298749701E-2</v>
      </c>
      <c r="C255">
        <f t="shared" si="18"/>
        <v>-0.17525596793361836</v>
      </c>
      <c r="D255">
        <f t="shared" si="19"/>
        <v>2.226812436485336E-3</v>
      </c>
      <c r="E255">
        <f t="shared" si="20"/>
        <v>4.81580768860548E-2</v>
      </c>
      <c r="F255">
        <f t="shared" si="21"/>
        <v>2.9320297990806512E-2</v>
      </c>
      <c r="G255">
        <f t="shared" si="22"/>
        <v>7.9705187313346651E-2</v>
      </c>
      <c r="H255">
        <f t="shared" si="23"/>
        <v>-7.5568645190246531E-4</v>
      </c>
    </row>
    <row r="256" spans="1:8" x14ac:dyDescent="0.25">
      <c r="A256">
        <v>1.1312500000000001</v>
      </c>
      <c r="B256">
        <v>2.0282114775003499E-2</v>
      </c>
      <c r="C256">
        <f t="shared" si="18"/>
        <v>-0.15860089139766179</v>
      </c>
      <c r="D256">
        <f t="shared" si="19"/>
        <v>1.8236825995296357E-3</v>
      </c>
      <c r="E256">
        <f t="shared" si="20"/>
        <v>4.8588008161050321E-2</v>
      </c>
      <c r="F256">
        <f t="shared" si="21"/>
        <v>2.8850294161703729E-2</v>
      </c>
      <c r="G256">
        <f t="shared" si="22"/>
        <v>7.9261984922283688E-2</v>
      </c>
      <c r="H256">
        <f t="shared" si="23"/>
        <v>-3.1248406083950186E-4</v>
      </c>
    </row>
    <row r="257" spans="1:8" x14ac:dyDescent="0.25">
      <c r="A257">
        <v>1.13333333333333</v>
      </c>
      <c r="B257">
        <v>1.9907433790007999E-2</v>
      </c>
      <c r="C257">
        <f t="shared" si="18"/>
        <v>-0.17984687279813805</v>
      </c>
      <c r="D257">
        <f t="shared" si="19"/>
        <v>2.3450050800070494E-3</v>
      </c>
      <c r="E257">
        <f t="shared" si="20"/>
        <v>4.9077844143282798E-2</v>
      </c>
      <c r="F257">
        <f t="shared" si="21"/>
        <v>2.8317329194596879E-2</v>
      </c>
      <c r="G257">
        <f t="shared" si="22"/>
        <v>7.974017841788672E-2</v>
      </c>
      <c r="H257">
        <f t="shared" si="23"/>
        <v>-7.9067755644253446E-4</v>
      </c>
    </row>
    <row r="258" spans="1:8" x14ac:dyDescent="0.25">
      <c r="A258">
        <v>1.1354166666666601</v>
      </c>
      <c r="B258">
        <v>1.9536901163072499E-2</v>
      </c>
      <c r="C258">
        <f t="shared" si="18"/>
        <v>-0.17785566092931543</v>
      </c>
      <c r="D258">
        <f t="shared" si="19"/>
        <v>2.2933661190337623E-3</v>
      </c>
      <c r="E258">
        <f t="shared" si="20"/>
        <v>4.9564672907199778E-2</v>
      </c>
      <c r="F258">
        <f t="shared" si="21"/>
        <v>2.7790265059412476E-2</v>
      </c>
      <c r="G258">
        <f t="shared" si="22"/>
        <v>7.9648304085646021E-2</v>
      </c>
      <c r="H258">
        <f t="shared" si="23"/>
        <v>-6.9880322420183549E-4</v>
      </c>
    </row>
    <row r="259" spans="1:8" x14ac:dyDescent="0.25">
      <c r="A259">
        <v>1.1375</v>
      </c>
      <c r="B259">
        <v>1.9237786680478701E-2</v>
      </c>
      <c r="C259">
        <f t="shared" si="18"/>
        <v>-0.14357495164457207</v>
      </c>
      <c r="D259">
        <f t="shared" si="19"/>
        <v>1.4944980886312375E-3</v>
      </c>
      <c r="E259">
        <f t="shared" si="20"/>
        <v>4.9959420715267357E-2</v>
      </c>
      <c r="F259">
        <f t="shared" si="21"/>
        <v>2.736478966364693E-2</v>
      </c>
      <c r="G259">
        <f t="shared" si="22"/>
        <v>7.8818708467545517E-2</v>
      </c>
      <c r="H259">
        <f t="shared" si="23"/>
        <v>1.3079239389866826E-4</v>
      </c>
    </row>
    <row r="260" spans="1:8" x14ac:dyDescent="0.25">
      <c r="A260">
        <v>1.1395833333333301</v>
      </c>
      <c r="B260">
        <v>1.8937207766058398E-2</v>
      </c>
      <c r="C260">
        <f t="shared" si="18"/>
        <v>-0.14427787892196875</v>
      </c>
      <c r="D260">
        <f t="shared" si="19"/>
        <v>1.5091677101011147E-3</v>
      </c>
      <c r="E260">
        <f t="shared" si="20"/>
        <v>5.0357678398389158E-2</v>
      </c>
      <c r="F260">
        <f t="shared" si="21"/>
        <v>2.6937231186829769E-2</v>
      </c>
      <c r="G260">
        <f t="shared" si="22"/>
        <v>7.8804077295320046E-2</v>
      </c>
      <c r="H260">
        <f t="shared" si="23"/>
        <v>1.4542356612413931E-4</v>
      </c>
    </row>
    <row r="261" spans="1:8" x14ac:dyDescent="0.25">
      <c r="A261">
        <v>1.1416666666666599</v>
      </c>
      <c r="B261">
        <v>1.8688070450258502E-2</v>
      </c>
      <c r="C261">
        <f t="shared" si="18"/>
        <v>-0.11958591158414836</v>
      </c>
      <c r="D261">
        <f t="shared" si="19"/>
        <v>1.0368072930823516E-3</v>
      </c>
      <c r="E261">
        <f t="shared" si="20"/>
        <v>5.0688975923117115E-2</v>
      </c>
      <c r="F261">
        <f t="shared" si="21"/>
        <v>2.6582845811970207E-2</v>
      </c>
      <c r="G261">
        <f t="shared" si="22"/>
        <v>7.830862902816968E-2</v>
      </c>
      <c r="H261">
        <f t="shared" si="23"/>
        <v>6.4087183327450614E-4</v>
      </c>
    </row>
    <row r="262" spans="1:8" x14ac:dyDescent="0.25">
      <c r="A262">
        <v>1.14375</v>
      </c>
      <c r="B262">
        <v>1.8407219621968202E-2</v>
      </c>
      <c r="C262">
        <f t="shared" si="18"/>
        <v>-0.13480839757890628</v>
      </c>
      <c r="D262">
        <f t="shared" si="19"/>
        <v>1.3175645441899535E-3</v>
      </c>
      <c r="E262">
        <f t="shared" si="20"/>
        <v>5.1063747821504246E-2</v>
      </c>
      <c r="F262">
        <f t="shared" si="21"/>
        <v>2.6183349551268668E-2</v>
      </c>
      <c r="G262">
        <f t="shared" si="22"/>
        <v>7.8564661916962861E-2</v>
      </c>
      <c r="H262">
        <f t="shared" si="23"/>
        <v>3.8483894448132494E-4</v>
      </c>
    </row>
    <row r="263" spans="1:8" x14ac:dyDescent="0.25">
      <c r="A263">
        <v>1.1458333333333299</v>
      </c>
      <c r="B263">
        <v>1.80643488957106E-2</v>
      </c>
      <c r="C263">
        <f t="shared" ref="C263:C277" si="24">(B263-B262)/(A263-A262)</f>
        <v>-0.16457794860392108</v>
      </c>
      <c r="D263">
        <f t="shared" ref="D263:D277" si="25">0.5*$B$1*(C263^2)</f>
        <v>1.9637278345839291E-3</v>
      </c>
      <c r="E263">
        <f t="shared" ref="E263:E277" si="26">0.5*$D$1*(B263-$F$1)^2</f>
        <v>5.1523151315993269E-2</v>
      </c>
      <c r="F263">
        <f t="shared" ref="F263:F277" si="27">$B$1*9.81*B263</f>
        <v>2.5695633086703543E-2</v>
      </c>
      <c r="G263">
        <f t="shared" ref="G263:G277" si="28">D263+E263+F263</f>
        <v>7.9182512237280733E-2</v>
      </c>
      <c r="H263">
        <f t="shared" ref="H263:H277" si="29">$G$278-G263</f>
        <v>-2.3301137583654763E-4</v>
      </c>
    </row>
    <row r="264" spans="1:8" x14ac:dyDescent="0.25">
      <c r="A264">
        <v>1.14791666666666</v>
      </c>
      <c r="B264">
        <v>1.77622510144929E-2</v>
      </c>
      <c r="C264">
        <f t="shared" si="24"/>
        <v>-0.14500698298472095</v>
      </c>
      <c r="D264">
        <f t="shared" si="25"/>
        <v>1.5244593207890083E-3</v>
      </c>
      <c r="E264">
        <f t="shared" si="26"/>
        <v>5.1929629226597496E-2</v>
      </c>
      <c r="F264">
        <f t="shared" si="27"/>
        <v>2.5265913955565426E-2</v>
      </c>
      <c r="G264">
        <f t="shared" si="28"/>
        <v>7.8720002502951927E-2</v>
      </c>
      <c r="H264">
        <f t="shared" si="29"/>
        <v>2.294983584922583E-4</v>
      </c>
    </row>
    <row r="265" spans="1:8" x14ac:dyDescent="0.25">
      <c r="A265">
        <v>1.1499999999999999</v>
      </c>
      <c r="B265">
        <v>1.74758850276415E-2</v>
      </c>
      <c r="C265">
        <f t="shared" si="24"/>
        <v>-0.13745567368824005</v>
      </c>
      <c r="D265">
        <f t="shared" si="25"/>
        <v>1.3698195116088748E-3</v>
      </c>
      <c r="E265">
        <f t="shared" si="26"/>
        <v>5.2316414117262011E-2</v>
      </c>
      <c r="F265">
        <f t="shared" si="27"/>
        <v>2.4858572657568651E-2</v>
      </c>
      <c r="G265">
        <f t="shared" si="28"/>
        <v>7.8544806286439534E-2</v>
      </c>
      <c r="H265">
        <f t="shared" si="29"/>
        <v>4.0469457500465211E-4</v>
      </c>
    </row>
    <row r="266" spans="1:8" x14ac:dyDescent="0.25">
      <c r="A266">
        <v>1.15208333333333</v>
      </c>
      <c r="B266">
        <v>1.72487576417195E-2</v>
      </c>
      <c r="C266">
        <f t="shared" si="24"/>
        <v>-0.10902114524272878</v>
      </c>
      <c r="D266">
        <f t="shared" si="25"/>
        <v>8.617067329776218E-4</v>
      </c>
      <c r="E266">
        <f t="shared" si="26"/>
        <v>5.2624207923986643E-2</v>
      </c>
      <c r="F266">
        <f t="shared" si="27"/>
        <v>2.4535495307463902E-2</v>
      </c>
      <c r="G266">
        <f t="shared" si="28"/>
        <v>7.8021409964428162E-2</v>
      </c>
      <c r="H266">
        <f t="shared" si="29"/>
        <v>9.2809089701602343E-4</v>
      </c>
    </row>
    <row r="267" spans="1:8" x14ac:dyDescent="0.25">
      <c r="A267">
        <v>1.1541666666666599</v>
      </c>
      <c r="B267">
        <v>1.6880127049363699E-2</v>
      </c>
      <c r="C267">
        <f t="shared" si="24"/>
        <v>-0.17694268433107768</v>
      </c>
      <c r="D267">
        <f t="shared" si="25"/>
        <v>2.2698817315258365E-3</v>
      </c>
      <c r="E267">
        <f t="shared" si="26"/>
        <v>5.3125682755628886E-2</v>
      </c>
      <c r="F267">
        <f t="shared" si="27"/>
        <v>2.4011136721367392E-2</v>
      </c>
      <c r="G267">
        <f t="shared" si="28"/>
        <v>7.9406701208522112E-2</v>
      </c>
      <c r="H267">
        <f t="shared" si="29"/>
        <v>-4.5720034707792678E-4</v>
      </c>
    </row>
    <row r="268" spans="1:8" x14ac:dyDescent="0.25">
      <c r="A268">
        <v>1.15625</v>
      </c>
      <c r="B268">
        <v>1.64906966971426E-2</v>
      </c>
      <c r="C268">
        <f t="shared" si="24"/>
        <v>-0.1869265690655206</v>
      </c>
      <c r="D268">
        <f t="shared" si="25"/>
        <v>2.533261811138996E-3</v>
      </c>
      <c r="E268">
        <f t="shared" si="26"/>
        <v>5.3658036108065493E-2</v>
      </c>
      <c r="F268">
        <f t="shared" si="27"/>
        <v>2.3457191516850492E-2</v>
      </c>
      <c r="G268">
        <f t="shared" si="28"/>
        <v>7.9648489436054987E-2</v>
      </c>
      <c r="H268">
        <f t="shared" si="29"/>
        <v>-6.9898857461080099E-4</v>
      </c>
    </row>
    <row r="269" spans="1:8" x14ac:dyDescent="0.25">
      <c r="A269">
        <v>1.1583333333333301</v>
      </c>
      <c r="B269">
        <v>1.6160354709884001E-2</v>
      </c>
      <c r="C269">
        <f t="shared" si="24"/>
        <v>-0.1585641538843732</v>
      </c>
      <c r="D269">
        <f t="shared" si="25"/>
        <v>1.8228378400373707E-3</v>
      </c>
      <c r="E269">
        <f t="shared" si="26"/>
        <v>5.411169584935855E-2</v>
      </c>
      <c r="F269">
        <f t="shared" si="27"/>
        <v>2.2987296557074495E-2</v>
      </c>
      <c r="G269">
        <f t="shared" si="28"/>
        <v>7.8921830246470426E-2</v>
      </c>
      <c r="H269">
        <f t="shared" si="29"/>
        <v>2.7670614973759888E-5</v>
      </c>
    </row>
    <row r="270" spans="1:8" x14ac:dyDescent="0.25">
      <c r="A270">
        <v>1.16041666666666</v>
      </c>
      <c r="B270">
        <v>1.5841319102270299E-2</v>
      </c>
      <c r="C270">
        <f t="shared" si="24"/>
        <v>-0.15313709165483008</v>
      </c>
      <c r="D270">
        <f t="shared" si="25"/>
        <v>1.7001952409362374E-3</v>
      </c>
      <c r="E270">
        <f t="shared" si="26"/>
        <v>5.4551641279708171E-2</v>
      </c>
      <c r="F270">
        <f t="shared" si="27"/>
        <v>2.2533484357024389E-2</v>
      </c>
      <c r="G270">
        <f t="shared" si="28"/>
        <v>7.8785320877668791E-2</v>
      </c>
      <c r="H270">
        <f t="shared" si="29"/>
        <v>1.6417998377539489E-4</v>
      </c>
    </row>
    <row r="271" spans="1:8" x14ac:dyDescent="0.25">
      <c r="A271">
        <v>1.1625000000000001</v>
      </c>
      <c r="B271">
        <v>1.54918919665219E-2</v>
      </c>
      <c r="C271">
        <f t="shared" si="24"/>
        <v>-0.16772502515868726</v>
      </c>
      <c r="D271">
        <f t="shared" si="25"/>
        <v>2.0395470946749645E-3</v>
      </c>
      <c r="E271">
        <f t="shared" si="26"/>
        <v>5.5035539998686038E-2</v>
      </c>
      <c r="F271">
        <f t="shared" si="27"/>
        <v>2.2036441727779077E-2</v>
      </c>
      <c r="G271">
        <f t="shared" si="28"/>
        <v>7.9111528821140087E-2</v>
      </c>
      <c r="H271">
        <f t="shared" si="29"/>
        <v>-1.6202795969590122E-4</v>
      </c>
    </row>
    <row r="272" spans="1:8" x14ac:dyDescent="0.25">
      <c r="A272">
        <v>1.16458333333333</v>
      </c>
      <c r="B272">
        <v>1.5204350494849399E-2</v>
      </c>
      <c r="C272">
        <f t="shared" si="24"/>
        <v>-0.13801990640302861</v>
      </c>
      <c r="D272">
        <f t="shared" si="25"/>
        <v>1.3810883558538062E-3</v>
      </c>
      <c r="E272">
        <f t="shared" si="26"/>
        <v>5.543533992628432E-2</v>
      </c>
      <c r="F272">
        <f t="shared" si="27"/>
        <v>2.162742836139853E-2</v>
      </c>
      <c r="G272">
        <f t="shared" si="28"/>
        <v>7.8443856643536661E-2</v>
      </c>
      <c r="H272">
        <f t="shared" si="29"/>
        <v>5.056442179075249E-4</v>
      </c>
    </row>
    <row r="273" spans="1:8" x14ac:dyDescent="0.25">
      <c r="A273">
        <v>1.1666666666666601</v>
      </c>
      <c r="B273">
        <v>1.4828342435301E-2</v>
      </c>
      <c r="C273">
        <f t="shared" si="24"/>
        <v>-0.18048386858351145</v>
      </c>
      <c r="D273">
        <f t="shared" si="25"/>
        <v>2.3616459443680919E-3</v>
      </c>
      <c r="E273">
        <f t="shared" si="26"/>
        <v>5.596032761939794E-2</v>
      </c>
      <c r="F273">
        <f t="shared" si="27"/>
        <v>2.1092575697093906E-2</v>
      </c>
      <c r="G273">
        <f t="shared" si="28"/>
        <v>7.9414549260859946E-2</v>
      </c>
      <c r="H273">
        <f t="shared" si="29"/>
        <v>-4.6504839941576004E-4</v>
      </c>
    </row>
    <row r="274" spans="1:8" x14ac:dyDescent="0.25">
      <c r="A274">
        <v>1.16875</v>
      </c>
      <c r="B274">
        <v>1.4496174712167201E-2</v>
      </c>
      <c r="C274">
        <f t="shared" si="24"/>
        <v>-0.15944050710372273</v>
      </c>
      <c r="D274">
        <f t="shared" si="25"/>
        <v>1.8430424596481887E-3</v>
      </c>
      <c r="E274">
        <f t="shared" si="26"/>
        <v>5.642616311376427E-2</v>
      </c>
      <c r="F274">
        <f t="shared" si="27"/>
        <v>2.0620083719322235E-2</v>
      </c>
      <c r="G274">
        <f t="shared" si="28"/>
        <v>7.8889289292734699E-2</v>
      </c>
      <c r="H274">
        <f t="shared" si="29"/>
        <v>6.021156870948674E-5</v>
      </c>
    </row>
    <row r="275" spans="1:8" x14ac:dyDescent="0.25">
      <c r="A275">
        <v>1.1708333333333301</v>
      </c>
      <c r="B275">
        <v>1.4250348485058999E-2</v>
      </c>
      <c r="C275">
        <f t="shared" si="24"/>
        <v>-0.11799658901211943</v>
      </c>
      <c r="D275">
        <f t="shared" si="25"/>
        <v>1.0094316388408891E-3</v>
      </c>
      <c r="E275">
        <f t="shared" si="26"/>
        <v>5.6772155642811316E-2</v>
      </c>
      <c r="F275">
        <f t="shared" si="27"/>
        <v>2.0270408202572174E-2</v>
      </c>
      <c r="G275">
        <f t="shared" si="28"/>
        <v>7.8051995484224382E-2</v>
      </c>
      <c r="H275">
        <f t="shared" si="29"/>
        <v>8.9750537721980383E-4</v>
      </c>
    </row>
    <row r="276" spans="1:8" x14ac:dyDescent="0.25">
      <c r="A276">
        <v>1.1729166666666599</v>
      </c>
      <c r="B276">
        <v>1.3965193228863099E-2</v>
      </c>
      <c r="C276">
        <f t="shared" si="24"/>
        <v>-0.13687452297425862</v>
      </c>
      <c r="D276">
        <f t="shared" si="25"/>
        <v>1.3582610403587365E-3</v>
      </c>
      <c r="E276">
        <f t="shared" si="26"/>
        <v>5.7174827375111599E-2</v>
      </c>
      <c r="F276">
        <f t="shared" si="27"/>
        <v>1.9864789108396317E-2</v>
      </c>
      <c r="G276">
        <f t="shared" si="28"/>
        <v>7.8397877523866649E-2</v>
      </c>
      <c r="H276">
        <f t="shared" si="29"/>
        <v>5.5162333757753645E-4</v>
      </c>
    </row>
    <row r="277" spans="1:8" x14ac:dyDescent="0.25">
      <c r="A277">
        <v>1.175</v>
      </c>
      <c r="B277">
        <v>1.35967561882151E-2</v>
      </c>
      <c r="C277">
        <f t="shared" si="24"/>
        <v>-0.17684977951046565</v>
      </c>
      <c r="D277">
        <f t="shared" si="25"/>
        <v>2.2674987271852727E-3</v>
      </c>
      <c r="E277">
        <f t="shared" si="26"/>
        <v>5.7697209548616596E-2</v>
      </c>
      <c r="F277">
        <f t="shared" si="27"/>
        <v>1.9340705839926569E-2</v>
      </c>
      <c r="G277">
        <f t="shared" si="28"/>
        <v>7.9305414115728431E-2</v>
      </c>
      <c r="H277">
        <f t="shared" si="29"/>
        <v>-3.5591325428424581E-4</v>
      </c>
    </row>
    <row r="278" spans="1:8" x14ac:dyDescent="0.25">
      <c r="G278">
        <f>AVERAGE(G6:G277)</f>
        <v>7.8949500861444186E-2</v>
      </c>
      <c r="H278" t="s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1A063-17AE-458D-A7FC-700377B8DB31}">
  <dimension ref="A1:I18"/>
  <sheetViews>
    <sheetView zoomScale="160" zoomScaleNormal="160" workbookViewId="0">
      <selection activeCell="C21" sqref="C21"/>
    </sheetView>
  </sheetViews>
  <sheetFormatPr defaultRowHeight="15" x14ac:dyDescent="0.25"/>
  <sheetData>
    <row r="1" spans="1:9" x14ac:dyDescent="0.25">
      <c r="A1" t="s">
        <v>20</v>
      </c>
    </row>
    <row r="2" spans="1:9" ht="15.75" thickBot="1" x14ac:dyDescent="0.3"/>
    <row r="3" spans="1:9" x14ac:dyDescent="0.25">
      <c r="A3" s="6" t="s">
        <v>21</v>
      </c>
      <c r="B3" s="6"/>
    </row>
    <row r="4" spans="1:9" x14ac:dyDescent="0.25">
      <c r="A4" s="3" t="s">
        <v>22</v>
      </c>
      <c r="B4" s="3">
        <v>2.0639374355935193E-2</v>
      </c>
    </row>
    <row r="5" spans="1:9" x14ac:dyDescent="0.25">
      <c r="A5" s="3" t="s">
        <v>23</v>
      </c>
      <c r="B5" s="3">
        <v>4.2598377380443525E-4</v>
      </c>
    </row>
    <row r="6" spans="1:9" x14ac:dyDescent="0.25">
      <c r="A6" s="3" t="s">
        <v>24</v>
      </c>
      <c r="B6" s="3">
        <v>-3.4185316732193937E-3</v>
      </c>
    </row>
    <row r="7" spans="1:9" x14ac:dyDescent="0.25">
      <c r="A7" s="3" t="s">
        <v>25</v>
      </c>
      <c r="B7" s="3">
        <v>8.5731927651844155E-4</v>
      </c>
    </row>
    <row r="8" spans="1:9" ht="15.75" thickBot="1" x14ac:dyDescent="0.3">
      <c r="A8" s="4" t="s">
        <v>26</v>
      </c>
      <c r="B8" s="4">
        <v>262</v>
      </c>
    </row>
    <row r="10" spans="1:9" ht="15.75" thickBot="1" x14ac:dyDescent="0.3">
      <c r="A10" t="s">
        <v>27</v>
      </c>
    </row>
    <row r="11" spans="1:9" x14ac:dyDescent="0.25">
      <c r="A11" s="5"/>
      <c r="B11" s="5" t="s">
        <v>32</v>
      </c>
      <c r="C11" s="5" t="s">
        <v>33</v>
      </c>
      <c r="D11" s="5" t="s">
        <v>34</v>
      </c>
      <c r="E11" s="5" t="s">
        <v>35</v>
      </c>
      <c r="F11" s="5" t="s">
        <v>36</v>
      </c>
    </row>
    <row r="12" spans="1:9" x14ac:dyDescent="0.25">
      <c r="A12" s="3" t="s">
        <v>28</v>
      </c>
      <c r="B12" s="3">
        <v>1</v>
      </c>
      <c r="C12" s="3">
        <v>8.1439786044605481E-8</v>
      </c>
      <c r="D12" s="3">
        <v>8.1439786044605481E-8</v>
      </c>
      <c r="E12" s="3">
        <v>0.11080298146134485</v>
      </c>
      <c r="F12" s="3">
        <v>0.7395000424100403</v>
      </c>
    </row>
    <row r="13" spans="1:9" x14ac:dyDescent="0.25">
      <c r="A13" s="3" t="s">
        <v>29</v>
      </c>
      <c r="B13" s="3">
        <v>260</v>
      </c>
      <c r="C13" s="3">
        <v>1.9109904889142706E-4</v>
      </c>
      <c r="D13" s="3">
        <v>7.3499634189010406E-7</v>
      </c>
      <c r="E13" s="3"/>
      <c r="F13" s="3"/>
    </row>
    <row r="14" spans="1:9" ht="15.75" thickBot="1" x14ac:dyDescent="0.3">
      <c r="A14" s="4" t="s">
        <v>30</v>
      </c>
      <c r="B14" s="4">
        <v>261</v>
      </c>
      <c r="C14" s="4">
        <v>1.9118048867747167E-4</v>
      </c>
      <c r="D14" s="4"/>
      <c r="E14" s="4"/>
      <c r="F14" s="4"/>
    </row>
    <row r="15" spans="1:9" ht="15.75" thickBot="1" x14ac:dyDescent="0.3"/>
    <row r="16" spans="1:9" x14ac:dyDescent="0.25">
      <c r="A16" s="5"/>
      <c r="B16" s="5" t="s">
        <v>37</v>
      </c>
      <c r="C16" s="5" t="s">
        <v>25</v>
      </c>
      <c r="D16" s="5" t="s">
        <v>38</v>
      </c>
      <c r="E16" s="5" t="s">
        <v>39</v>
      </c>
      <c r="F16" s="5" t="s">
        <v>40</v>
      </c>
      <c r="G16" s="5" t="s">
        <v>41</v>
      </c>
      <c r="H16" s="5" t="s">
        <v>42</v>
      </c>
      <c r="I16" s="5" t="s">
        <v>43</v>
      </c>
    </row>
    <row r="17" spans="1:9" x14ac:dyDescent="0.25">
      <c r="A17" s="3" t="s">
        <v>31</v>
      </c>
      <c r="B17" s="3">
        <v>1.2404547448603435E-4</v>
      </c>
      <c r="C17" s="3">
        <v>3.7639866981490071E-4</v>
      </c>
      <c r="D17" s="3">
        <v>0.32955874830013465</v>
      </c>
      <c r="E17" s="3">
        <v>0.74199873843785891</v>
      </c>
      <c r="F17" s="3">
        <v>-6.1713243947134804E-4</v>
      </c>
      <c r="G17" s="3">
        <v>8.6522338844341679E-4</v>
      </c>
      <c r="H17" s="3">
        <v>-6.1713243947134804E-4</v>
      </c>
      <c r="I17" s="3">
        <v>8.6522338844341679E-4</v>
      </c>
    </row>
    <row r="18" spans="1:9" ht="15.75" thickBot="1" x14ac:dyDescent="0.3">
      <c r="A18" s="4" t="s">
        <v>44</v>
      </c>
      <c r="B18" s="4">
        <v>-1.0601347293011844E-4</v>
      </c>
      <c r="C18" s="4">
        <v>3.1848232769150189E-4</v>
      </c>
      <c r="D18" s="4">
        <v>-0.33287081797771978</v>
      </c>
      <c r="E18" s="4">
        <v>0.7395000424102538</v>
      </c>
      <c r="F18" s="4">
        <v>-7.3314657992744326E-4</v>
      </c>
      <c r="G18" s="4">
        <v>5.2111963406720641E-4</v>
      </c>
      <c r="H18" s="4">
        <v>-7.3314657992744326E-4</v>
      </c>
      <c r="I18" s="4">
        <v>5.2111963406720641E-4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1A2F1-B9FA-41B9-95AE-6D76E65F8B99}">
  <dimension ref="A1:AG265"/>
  <sheetViews>
    <sheetView tabSelected="1" topLeftCell="A11" workbookViewId="0">
      <selection activeCell="L22" sqref="L22"/>
    </sheetView>
  </sheetViews>
  <sheetFormatPr defaultRowHeight="15" x14ac:dyDescent="0.25"/>
  <sheetData>
    <row r="1" spans="1:11" x14ac:dyDescent="0.25">
      <c r="A1" t="s">
        <v>0</v>
      </c>
      <c r="J1" t="s">
        <v>5</v>
      </c>
      <c r="K1">
        <v>17.8</v>
      </c>
    </row>
    <row r="2" spans="1:11" x14ac:dyDescent="0.25">
      <c r="A2" t="s">
        <v>1</v>
      </c>
      <c r="B2" t="s">
        <v>2</v>
      </c>
      <c r="C2" t="s">
        <v>13</v>
      </c>
      <c r="D2" t="s">
        <v>4</v>
      </c>
      <c r="E2" t="s">
        <v>8</v>
      </c>
      <c r="F2" t="s">
        <v>16</v>
      </c>
      <c r="G2" t="s">
        <v>17</v>
      </c>
      <c r="H2" t="s">
        <v>19</v>
      </c>
      <c r="J2" t="s">
        <v>14</v>
      </c>
      <c r="K2">
        <v>0.14749999999999999</v>
      </c>
    </row>
    <row r="3" spans="1:11" x14ac:dyDescent="0.25">
      <c r="A3">
        <v>0.89</v>
      </c>
      <c r="B3" s="1">
        <v>-3.574E-5</v>
      </c>
      <c r="J3" t="s">
        <v>15</v>
      </c>
      <c r="K3" s="1">
        <f>MIN(B4:B265)</f>
        <v>-1.3820000000000001E-2</v>
      </c>
    </row>
    <row r="4" spans="1:11" x14ac:dyDescent="0.25">
      <c r="A4">
        <v>0.89200000000000002</v>
      </c>
      <c r="B4" s="1">
        <v>4.081E-4</v>
      </c>
      <c r="C4" s="1">
        <f>(B4-B3)/(A4-A3)</f>
        <v>0.22191999999999978</v>
      </c>
      <c r="D4" s="1">
        <f>0.5*$K$2*C4*C4</f>
        <v>3.6320758719999928E-3</v>
      </c>
      <c r="E4" s="1">
        <f>$K$2*9.8*(B4-$K$3)</f>
        <v>2.0566718550000002E-2</v>
      </c>
      <c r="F4" s="1">
        <f>0.5*$K$1*(B4-$K$4)^2</f>
        <v>5.8959308331929007E-2</v>
      </c>
      <c r="G4" s="1">
        <f>F4+E4+D4</f>
        <v>8.3158102753929E-2</v>
      </c>
      <c r="H4" s="1">
        <f>AVERAGE(G$4:G$265)-G4</f>
        <v>-1.6778236873001423E-3</v>
      </c>
      <c r="J4" t="s">
        <v>18</v>
      </c>
      <c r="K4" s="1">
        <f>0.0818</f>
        <v>8.1799999999999998E-2</v>
      </c>
    </row>
    <row r="5" spans="1:11" x14ac:dyDescent="0.25">
      <c r="A5">
        <v>0.89400000000000002</v>
      </c>
      <c r="B5" s="1">
        <v>6.0789999999999998E-4</v>
      </c>
      <c r="C5" s="1">
        <f t="shared" ref="C5:C68" si="0">(B5-B4)/(A5-A4)</f>
        <v>9.9899999999999906E-2</v>
      </c>
      <c r="D5" s="1">
        <f t="shared" ref="D5:D68" si="1">0.5*$K$2*C5*C5</f>
        <v>7.3602573749999853E-4</v>
      </c>
      <c r="E5" s="1">
        <f t="shared" ref="E5:E68" si="2">$K$2*9.8*(B5-$K$3)</f>
        <v>2.085552945E-2</v>
      </c>
      <c r="F5" s="1">
        <f t="shared" ref="F5:F68" si="3">0.5*$K$1*(B5-$K$4)^2</f>
        <v>5.8670198211449004E-2</v>
      </c>
      <c r="G5" s="1">
        <f t="shared" ref="G5:G68" si="4">F5+E5+D5</f>
        <v>8.026175339894899E-2</v>
      </c>
      <c r="H5" s="1">
        <f t="shared" ref="H5:H68" si="5">AVERAGE(G$4:G$265)-G5</f>
        <v>1.2185256676798678E-3</v>
      </c>
    </row>
    <row r="6" spans="1:11" x14ac:dyDescent="0.25">
      <c r="A6">
        <v>0.89600000000000002</v>
      </c>
      <c r="B6" s="1">
        <v>1.0399999999999999E-3</v>
      </c>
      <c r="C6" s="1">
        <f t="shared" si="0"/>
        <v>0.21604999999999977</v>
      </c>
      <c r="D6" s="1">
        <f t="shared" si="1"/>
        <v>3.442473184374992E-3</v>
      </c>
      <c r="E6" s="1">
        <f t="shared" si="2"/>
        <v>2.148013E-2</v>
      </c>
      <c r="F6" s="1">
        <f t="shared" si="3"/>
        <v>5.804738064E-2</v>
      </c>
      <c r="G6" s="1">
        <f t="shared" si="4"/>
        <v>8.2969983824374982E-2</v>
      </c>
      <c r="H6" s="1">
        <f t="shared" si="5"/>
        <v>-1.4897047577461242E-3</v>
      </c>
    </row>
    <row r="7" spans="1:11" x14ac:dyDescent="0.25">
      <c r="A7">
        <v>0.89800000000000002</v>
      </c>
      <c r="B7" s="1">
        <v>1.39E-3</v>
      </c>
      <c r="C7" s="1">
        <f t="shared" si="0"/>
        <v>0.17499999999999988</v>
      </c>
      <c r="D7" s="1">
        <f t="shared" si="1"/>
        <v>2.2585937499999967E-3</v>
      </c>
      <c r="E7" s="1">
        <f t="shared" si="2"/>
        <v>2.1986055000000001E-2</v>
      </c>
      <c r="F7" s="1">
        <f t="shared" si="3"/>
        <v>5.7545336089999996E-2</v>
      </c>
      <c r="G7" s="1">
        <f t="shared" si="4"/>
        <v>8.1789984839999996E-2</v>
      </c>
      <c r="H7" s="1">
        <f t="shared" si="5"/>
        <v>-3.0970577337113836E-4</v>
      </c>
    </row>
    <row r="8" spans="1:11" x14ac:dyDescent="0.25">
      <c r="A8">
        <v>0.9</v>
      </c>
      <c r="B8" s="1">
        <v>1.655E-3</v>
      </c>
      <c r="C8" s="1">
        <f t="shared" si="0"/>
        <v>0.1324999999999999</v>
      </c>
      <c r="D8" s="1">
        <f t="shared" si="1"/>
        <v>1.294773437499998E-3</v>
      </c>
      <c r="E8" s="1">
        <f t="shared" si="2"/>
        <v>2.23691125E-2</v>
      </c>
      <c r="F8" s="1">
        <f t="shared" si="3"/>
        <v>5.7166667122499994E-2</v>
      </c>
      <c r="G8" s="1">
        <f t="shared" si="4"/>
        <v>8.0830553059999991E-2</v>
      </c>
      <c r="H8" s="1">
        <f t="shared" si="5"/>
        <v>6.4972600662886737E-4</v>
      </c>
    </row>
    <row r="9" spans="1:11" x14ac:dyDescent="0.25">
      <c r="A9">
        <v>0.90200000000000002</v>
      </c>
      <c r="B9" s="1">
        <v>2.0010000000000002E-3</v>
      </c>
      <c r="C9" s="1">
        <f t="shared" si="0"/>
        <v>0.17299999999999993</v>
      </c>
      <c r="D9" s="1">
        <f t="shared" si="1"/>
        <v>2.207263749999998E-3</v>
      </c>
      <c r="E9" s="1">
        <f t="shared" si="2"/>
        <v>2.2869255500000001E-2</v>
      </c>
      <c r="F9" s="1">
        <f t="shared" si="3"/>
        <v>5.6674135568899997E-2</v>
      </c>
      <c r="G9" s="1">
        <f t="shared" si="4"/>
        <v>8.1750654818899995E-2</v>
      </c>
      <c r="H9" s="1">
        <f t="shared" si="5"/>
        <v>-2.7037575227113753E-4</v>
      </c>
      <c r="J9" t="s">
        <v>46</v>
      </c>
    </row>
    <row r="10" spans="1:11" x14ac:dyDescent="0.25">
      <c r="A10">
        <v>0.90400000000000003</v>
      </c>
      <c r="B10" s="1">
        <v>2.385E-3</v>
      </c>
      <c r="C10" s="1">
        <f t="shared" si="0"/>
        <v>0.19199999999999973</v>
      </c>
      <c r="D10" s="1">
        <f t="shared" si="1"/>
        <v>2.7187199999999922E-3</v>
      </c>
      <c r="E10" s="1">
        <f t="shared" si="2"/>
        <v>2.3424327500000001E-2</v>
      </c>
      <c r="F10" s="1">
        <f t="shared" si="3"/>
        <v>5.6130005802500001E-2</v>
      </c>
      <c r="G10" s="1">
        <f t="shared" si="4"/>
        <v>8.2273053302499996E-2</v>
      </c>
      <c r="H10" s="1">
        <f t="shared" si="5"/>
        <v>-7.9277423587113816E-4</v>
      </c>
      <c r="J10" s="1">
        <f>AVERAGE(H4:H265)</f>
        <v>-2.9927290501584611E-17</v>
      </c>
    </row>
    <row r="11" spans="1:11" x14ac:dyDescent="0.25">
      <c r="A11">
        <v>0.90600000000000003</v>
      </c>
      <c r="B11" s="1">
        <v>2.7209999999999999E-3</v>
      </c>
      <c r="C11" s="1">
        <f t="shared" si="0"/>
        <v>0.16799999999999982</v>
      </c>
      <c r="D11" s="1">
        <f t="shared" si="1"/>
        <v>2.0815199999999956E-3</v>
      </c>
      <c r="E11" s="1">
        <f t="shared" si="2"/>
        <v>2.3910015499999999E-2</v>
      </c>
      <c r="F11" s="1">
        <f t="shared" si="3"/>
        <v>5.5656045344899999E-2</v>
      </c>
      <c r="G11" s="1">
        <f t="shared" si="4"/>
        <v>8.1647580844899995E-2</v>
      </c>
      <c r="H11" s="1">
        <f t="shared" si="5"/>
        <v>-1.6730177827113668E-4</v>
      </c>
    </row>
    <row r="12" spans="1:11" x14ac:dyDescent="0.25">
      <c r="A12">
        <v>0.90800000000000003</v>
      </c>
      <c r="B12" s="1">
        <v>2.9719999999999998E-3</v>
      </c>
      <c r="C12" s="1">
        <f t="shared" si="0"/>
        <v>0.12549999999999986</v>
      </c>
      <c r="D12" s="1">
        <f t="shared" si="1"/>
        <v>1.1615809374999975E-3</v>
      </c>
      <c r="E12" s="1">
        <f t="shared" si="2"/>
        <v>2.4272836000000002E-2</v>
      </c>
      <c r="F12" s="1">
        <f t="shared" si="3"/>
        <v>5.5303296897599996E-2</v>
      </c>
      <c r="G12" s="1">
        <f t="shared" si="4"/>
        <v>8.0737713835100006E-2</v>
      </c>
      <c r="H12" s="1">
        <f t="shared" si="5"/>
        <v>7.4256523152885223E-4</v>
      </c>
      <c r="J12" t="s">
        <v>47</v>
      </c>
    </row>
    <row r="13" spans="1:11" x14ac:dyDescent="0.25">
      <c r="A13">
        <v>0.91</v>
      </c>
      <c r="B13" s="1">
        <v>3.3419999999999999E-3</v>
      </c>
      <c r="C13" s="1">
        <f t="shared" si="0"/>
        <v>0.18499999999999989</v>
      </c>
      <c r="D13" s="1">
        <f t="shared" si="1"/>
        <v>2.5240937499999968E-3</v>
      </c>
      <c r="E13" s="1">
        <f t="shared" si="2"/>
        <v>2.4807671E-2</v>
      </c>
      <c r="F13" s="1">
        <f t="shared" si="3"/>
        <v>5.4785354099599996E-2</v>
      </c>
      <c r="G13" s="1">
        <f t="shared" si="4"/>
        <v>8.211711884959999E-2</v>
      </c>
      <c r="H13" s="1">
        <f t="shared" si="5"/>
        <v>-6.3683978297113253E-4</v>
      </c>
      <c r="J13">
        <f>STDEV(H4:H265)</f>
        <v>8.5585763639954527E-4</v>
      </c>
    </row>
    <row r="14" spans="1:11" x14ac:dyDescent="0.25">
      <c r="A14">
        <v>0.91300000000000003</v>
      </c>
      <c r="B14" s="1">
        <v>3.7190000000000001E-3</v>
      </c>
      <c r="C14" s="1">
        <f t="shared" si="0"/>
        <v>0.12566666666666662</v>
      </c>
      <c r="D14" s="1">
        <f t="shared" si="1"/>
        <v>1.1646681944444434E-3</v>
      </c>
      <c r="E14" s="1">
        <f t="shared" si="2"/>
        <v>2.53526245E-2</v>
      </c>
      <c r="F14" s="1">
        <f t="shared" si="3"/>
        <v>5.4260118792899999E-2</v>
      </c>
      <c r="G14" s="1">
        <f t="shared" si="4"/>
        <v>8.0777411487344436E-2</v>
      </c>
      <c r="H14" s="1">
        <f t="shared" si="5"/>
        <v>7.028675792844219E-4</v>
      </c>
    </row>
    <row r="15" spans="1:11" x14ac:dyDescent="0.25">
      <c r="A15">
        <v>0.91500000000000004</v>
      </c>
      <c r="B15" s="1">
        <v>4.1250000000000002E-3</v>
      </c>
      <c r="C15" s="1">
        <f t="shared" si="0"/>
        <v>0.20299999999999987</v>
      </c>
      <c r="D15" s="1">
        <f t="shared" si="1"/>
        <v>3.0391637499999962E-3</v>
      </c>
      <c r="E15" s="1">
        <f t="shared" si="2"/>
        <v>2.5939497500000006E-2</v>
      </c>
      <c r="F15" s="1">
        <f t="shared" si="3"/>
        <v>5.3697310062499996E-2</v>
      </c>
      <c r="G15" s="1">
        <f t="shared" si="4"/>
        <v>8.2675971312499985E-2</v>
      </c>
      <c r="H15" s="1">
        <f t="shared" si="5"/>
        <v>-1.1956922458711272E-3</v>
      </c>
    </row>
    <row r="16" spans="1:11" x14ac:dyDescent="0.25">
      <c r="A16">
        <v>0.91700000000000004</v>
      </c>
      <c r="B16" s="1">
        <v>4.4060000000000002E-3</v>
      </c>
      <c r="C16" s="1">
        <f t="shared" si="0"/>
        <v>0.14049999999999987</v>
      </c>
      <c r="D16" s="1">
        <f t="shared" si="1"/>
        <v>1.4558434374999975E-3</v>
      </c>
      <c r="E16" s="1">
        <f t="shared" si="2"/>
        <v>2.6345682999999998E-2</v>
      </c>
      <c r="F16" s="1">
        <f t="shared" si="3"/>
        <v>5.3309498000399989E-2</v>
      </c>
      <c r="G16" s="1">
        <f t="shared" si="4"/>
        <v>8.1111024437899984E-2</v>
      </c>
      <c r="H16" s="1">
        <f t="shared" si="5"/>
        <v>3.6925462872887393E-4</v>
      </c>
    </row>
    <row r="17" spans="1:27" x14ac:dyDescent="0.25">
      <c r="A17">
        <v>0.91900000000000004</v>
      </c>
      <c r="B17" s="1">
        <v>4.7679999999999997E-3</v>
      </c>
      <c r="C17" s="1">
        <f t="shared" si="0"/>
        <v>0.18099999999999958</v>
      </c>
      <c r="D17" s="1">
        <f t="shared" si="1"/>
        <v>2.4161237499999888E-3</v>
      </c>
      <c r="E17" s="1">
        <f t="shared" si="2"/>
        <v>2.6868954E-2</v>
      </c>
      <c r="F17" s="1">
        <f t="shared" si="3"/>
        <v>5.2811968313600008E-2</v>
      </c>
      <c r="G17" s="1">
        <f t="shared" si="4"/>
        <v>8.2097046063599993E-2</v>
      </c>
      <c r="H17" s="1">
        <f t="shared" si="5"/>
        <v>-6.1676699697113535E-4</v>
      </c>
    </row>
    <row r="18" spans="1:27" x14ac:dyDescent="0.25">
      <c r="A18">
        <v>0.92100000000000004</v>
      </c>
      <c r="B18" s="1">
        <v>5.0930000000000003E-3</v>
      </c>
      <c r="C18" s="1">
        <f t="shared" si="0"/>
        <v>0.16250000000000017</v>
      </c>
      <c r="D18" s="1">
        <f t="shared" si="1"/>
        <v>1.9474609375000041E-3</v>
      </c>
      <c r="E18" s="1">
        <f t="shared" si="2"/>
        <v>2.7338741499999999E-2</v>
      </c>
      <c r="F18" s="1">
        <f t="shared" si="3"/>
        <v>5.2367278256099999E-2</v>
      </c>
      <c r="G18" s="1">
        <f t="shared" si="4"/>
        <v>8.1653480693600011E-2</v>
      </c>
      <c r="H18" s="1">
        <f t="shared" si="5"/>
        <v>-1.7320162697115338E-4</v>
      </c>
    </row>
    <row r="19" spans="1:27" x14ac:dyDescent="0.25">
      <c r="A19">
        <v>0.92300000000000004</v>
      </c>
      <c r="B19" s="1">
        <v>5.4730000000000004E-3</v>
      </c>
      <c r="C19" s="1">
        <f t="shared" si="0"/>
        <v>0.18999999999999989</v>
      </c>
      <c r="D19" s="1">
        <f t="shared" si="1"/>
        <v>2.6623749999999968E-3</v>
      </c>
      <c r="E19" s="1">
        <f t="shared" si="2"/>
        <v>2.78880315E-2</v>
      </c>
      <c r="F19" s="1">
        <f t="shared" si="3"/>
        <v>5.1849717268099997E-2</v>
      </c>
      <c r="G19" s="1">
        <f t="shared" si="4"/>
        <v>8.2400123768099992E-2</v>
      </c>
      <c r="H19" s="1">
        <f t="shared" si="5"/>
        <v>-9.1984470147113417E-4</v>
      </c>
    </row>
    <row r="20" spans="1:27" x14ac:dyDescent="0.25">
      <c r="A20">
        <v>0.92500000000000004</v>
      </c>
      <c r="B20" s="1">
        <v>5.7739999999999996E-3</v>
      </c>
      <c r="C20" s="1">
        <f t="shared" si="0"/>
        <v>0.15049999999999947</v>
      </c>
      <c r="D20" s="1">
        <f t="shared" si="1"/>
        <v>1.670455937499988E-3</v>
      </c>
      <c r="E20" s="1">
        <f t="shared" si="2"/>
        <v>2.8323127E-2</v>
      </c>
      <c r="F20" s="1">
        <f t="shared" si="3"/>
        <v>5.1441578816399998E-2</v>
      </c>
      <c r="G20" s="1">
        <f t="shared" si="4"/>
        <v>8.1435161753899976E-2</v>
      </c>
      <c r="H20" s="1">
        <f t="shared" si="5"/>
        <v>4.5117312728881753E-5</v>
      </c>
    </row>
    <row r="21" spans="1:27" x14ac:dyDescent="0.25">
      <c r="A21">
        <v>0.92700000000000005</v>
      </c>
      <c r="B21" s="1">
        <v>6.0480000000000004E-3</v>
      </c>
      <c r="C21" s="1">
        <f t="shared" si="0"/>
        <v>0.13700000000000029</v>
      </c>
      <c r="D21" s="1">
        <f t="shared" si="1"/>
        <v>1.3842137500000057E-3</v>
      </c>
      <c r="E21" s="1">
        <f t="shared" si="2"/>
        <v>2.8719194E-2</v>
      </c>
      <c r="F21" s="1">
        <f t="shared" si="3"/>
        <v>5.1071452985600001E-2</v>
      </c>
      <c r="G21" s="1">
        <f t="shared" si="4"/>
        <v>8.1174860735599999E-2</v>
      </c>
      <c r="H21" s="1">
        <f t="shared" si="5"/>
        <v>3.0541833102885885E-4</v>
      </c>
    </row>
    <row r="22" spans="1:27" x14ac:dyDescent="0.25">
      <c r="A22">
        <v>0.92900000000000005</v>
      </c>
      <c r="B22" s="1">
        <v>6.3039999999999997E-3</v>
      </c>
      <c r="C22" s="1">
        <f t="shared" si="0"/>
        <v>0.12799999999999953</v>
      </c>
      <c r="D22" s="1">
        <f t="shared" si="1"/>
        <v>1.208319999999991E-3</v>
      </c>
      <c r="E22" s="1">
        <f t="shared" si="2"/>
        <v>2.9089241999999998E-2</v>
      </c>
      <c r="F22" s="1">
        <f t="shared" si="3"/>
        <v>5.0726849542399997E-2</v>
      </c>
      <c r="G22" s="1">
        <f t="shared" si="4"/>
        <v>8.1024411542399977E-2</v>
      </c>
      <c r="H22" s="1">
        <f t="shared" si="5"/>
        <v>4.5586752422888122E-4</v>
      </c>
    </row>
    <row r="23" spans="1:27" x14ac:dyDescent="0.25">
      <c r="A23">
        <v>0.93100000000000005</v>
      </c>
      <c r="B23" s="1">
        <v>6.509E-3</v>
      </c>
      <c r="C23" s="1">
        <f t="shared" si="0"/>
        <v>0.10250000000000006</v>
      </c>
      <c r="D23" s="1">
        <f t="shared" si="1"/>
        <v>7.7483593750000089E-4</v>
      </c>
      <c r="E23" s="1">
        <f t="shared" si="2"/>
        <v>2.93855695E-2</v>
      </c>
      <c r="F23" s="1">
        <f t="shared" si="3"/>
        <v>5.0451738660899997E-2</v>
      </c>
      <c r="G23" s="1">
        <f t="shared" si="4"/>
        <v>8.0612144098399993E-2</v>
      </c>
      <c r="H23" s="1">
        <f t="shared" si="5"/>
        <v>8.6813496822886471E-4</v>
      </c>
    </row>
    <row r="24" spans="1:27" x14ac:dyDescent="0.25">
      <c r="A24">
        <v>0.93300000000000005</v>
      </c>
      <c r="B24" s="1">
        <v>6.7010000000000004E-3</v>
      </c>
      <c r="C24" s="1">
        <f t="shared" si="0"/>
        <v>9.6000000000000085E-2</v>
      </c>
      <c r="D24" s="1">
        <f t="shared" si="1"/>
        <v>6.7968000000000119E-4</v>
      </c>
      <c r="E24" s="1">
        <f t="shared" si="2"/>
        <v>2.9663105500000002E-2</v>
      </c>
      <c r="F24" s="1">
        <f t="shared" si="3"/>
        <v>5.0194752228899998E-2</v>
      </c>
      <c r="G24" s="1">
        <f t="shared" si="4"/>
        <v>8.0537537728900002E-2</v>
      </c>
      <c r="H24" s="1">
        <f t="shared" si="5"/>
        <v>9.4274133772885571E-4</v>
      </c>
    </row>
    <row r="25" spans="1:27" x14ac:dyDescent="0.25">
      <c r="A25">
        <v>0.93500000000000005</v>
      </c>
      <c r="B25" s="1">
        <v>7.1640000000000002E-3</v>
      </c>
      <c r="C25" s="1">
        <f t="shared" si="0"/>
        <v>0.23149999999999973</v>
      </c>
      <c r="D25" s="1">
        <f t="shared" si="1"/>
        <v>3.9524284374999911E-3</v>
      </c>
      <c r="E25" s="1">
        <f t="shared" si="2"/>
        <v>3.0332372000000003E-2</v>
      </c>
      <c r="F25" s="1">
        <f t="shared" si="3"/>
        <v>4.9577739214399993E-2</v>
      </c>
      <c r="G25" s="1">
        <f t="shared" si="4"/>
        <v>8.3862539651899992E-2</v>
      </c>
      <c r="H25" s="1">
        <f t="shared" si="5"/>
        <v>-2.3822605852711343E-3</v>
      </c>
    </row>
    <row r="26" spans="1:27" x14ac:dyDescent="0.25">
      <c r="A26">
        <v>0.93799999999999994</v>
      </c>
      <c r="B26" s="1">
        <v>7.3969999999999999E-3</v>
      </c>
      <c r="C26" s="1">
        <f t="shared" si="0"/>
        <v>7.7666666666669368E-2</v>
      </c>
      <c r="D26" s="1">
        <f t="shared" si="1"/>
        <v>4.4486819444447534E-4</v>
      </c>
      <c r="E26" s="1">
        <f t="shared" si="2"/>
        <v>3.0669173500000001E-2</v>
      </c>
      <c r="F26" s="1">
        <f t="shared" si="3"/>
        <v>4.9268677040099997E-2</v>
      </c>
      <c r="G26" s="1">
        <f t="shared" si="4"/>
        <v>8.0382718734544473E-2</v>
      </c>
      <c r="H26" s="1">
        <f t="shared" si="5"/>
        <v>1.0975603320843852E-3</v>
      </c>
    </row>
    <row r="27" spans="1:27" x14ac:dyDescent="0.25">
      <c r="A27">
        <v>0.94</v>
      </c>
      <c r="B27" s="1">
        <v>7.574E-3</v>
      </c>
      <c r="C27" s="1">
        <f t="shared" si="0"/>
        <v>8.8499999999999954E-2</v>
      </c>
      <c r="D27" s="1">
        <f t="shared" si="1"/>
        <v>5.776284374999994E-4</v>
      </c>
      <c r="E27" s="1">
        <f t="shared" si="2"/>
        <v>3.0925027000000001E-2</v>
      </c>
      <c r="F27" s="1">
        <f t="shared" si="3"/>
        <v>4.9034541776400001E-2</v>
      </c>
      <c r="G27" s="1">
        <f t="shared" si="4"/>
        <v>8.0537197213900014E-2</v>
      </c>
      <c r="H27" s="1">
        <f t="shared" si="5"/>
        <v>9.4308185272884426E-4</v>
      </c>
    </row>
    <row r="28" spans="1:27" x14ac:dyDescent="0.25">
      <c r="A28">
        <v>0.94199999999999995</v>
      </c>
      <c r="B28" s="1">
        <v>7.7349999999999997E-3</v>
      </c>
      <c r="C28" s="1">
        <f t="shared" si="0"/>
        <v>8.0499999999999766E-2</v>
      </c>
      <c r="D28" s="1">
        <f t="shared" si="1"/>
        <v>4.779184374999972E-4</v>
      </c>
      <c r="E28" s="1">
        <f t="shared" si="2"/>
        <v>3.1157752500000004E-2</v>
      </c>
      <c r="F28" s="1">
        <f t="shared" si="3"/>
        <v>4.882205560249999E-2</v>
      </c>
      <c r="G28" s="1">
        <f t="shared" si="4"/>
        <v>8.0457726539999996E-2</v>
      </c>
      <c r="H28" s="1">
        <f t="shared" si="5"/>
        <v>1.0225525266288615E-3</v>
      </c>
    </row>
    <row r="29" spans="1:27" x14ac:dyDescent="0.25">
      <c r="A29">
        <v>0.94399999999999995</v>
      </c>
      <c r="B29" s="1">
        <v>8.0920000000000002E-3</v>
      </c>
      <c r="C29" s="1">
        <f t="shared" si="0"/>
        <v>0.1785000000000001</v>
      </c>
      <c r="D29" s="1">
        <f t="shared" si="1"/>
        <v>2.3498409375000027E-3</v>
      </c>
      <c r="E29" s="1">
        <f t="shared" si="2"/>
        <v>3.1673796000000004E-2</v>
      </c>
      <c r="F29" s="1">
        <f t="shared" si="3"/>
        <v>4.8352536449599998E-2</v>
      </c>
      <c r="G29" s="1">
        <f t="shared" si="4"/>
        <v>8.2376173387100002E-2</v>
      </c>
      <c r="H29" s="1">
        <f t="shared" si="5"/>
        <v>-8.9589432047114392E-4</v>
      </c>
    </row>
    <row r="30" spans="1:27" x14ac:dyDescent="0.25">
      <c r="A30">
        <v>0.94599999999999995</v>
      </c>
      <c r="B30" s="1">
        <v>8.3199999999999993E-3</v>
      </c>
      <c r="C30" s="1">
        <f t="shared" si="0"/>
        <v>0.11399999999999942</v>
      </c>
      <c r="D30" s="1">
        <f t="shared" si="1"/>
        <v>9.5845499999999023E-4</v>
      </c>
      <c r="E30" s="1">
        <f t="shared" si="2"/>
        <v>3.2003370000000003E-2</v>
      </c>
      <c r="F30" s="1">
        <f t="shared" si="3"/>
        <v>4.8053862560000001E-2</v>
      </c>
      <c r="G30" s="1">
        <f t="shared" si="4"/>
        <v>8.1015687559999994E-2</v>
      </c>
      <c r="H30" s="1">
        <f t="shared" si="5"/>
        <v>4.6459150662886417E-4</v>
      </c>
    </row>
    <row r="31" spans="1:27" x14ac:dyDescent="0.25">
      <c r="A31">
        <v>0.94799999999999995</v>
      </c>
      <c r="B31" s="1">
        <v>8.5310000000000004E-3</v>
      </c>
      <c r="C31" s="1">
        <f t="shared" si="0"/>
        <v>0.10550000000000047</v>
      </c>
      <c r="D31" s="1">
        <f t="shared" si="1"/>
        <v>8.208559375000072E-4</v>
      </c>
      <c r="E31" s="1">
        <f t="shared" si="2"/>
        <v>3.2308370500000003E-2</v>
      </c>
      <c r="F31" s="1">
        <f t="shared" si="3"/>
        <v>4.7778282612900007E-2</v>
      </c>
      <c r="G31" s="1">
        <f t="shared" si="4"/>
        <v>8.0907509050400006E-2</v>
      </c>
      <c r="H31" s="1">
        <f t="shared" si="5"/>
        <v>5.7277001622885182E-4</v>
      </c>
      <c r="Y31" t="s">
        <v>20</v>
      </c>
      <c r="AA31" t="s">
        <v>45</v>
      </c>
    </row>
    <row r="32" spans="1:27" ht="15.75" thickBot="1" x14ac:dyDescent="0.3">
      <c r="A32">
        <v>0.95</v>
      </c>
      <c r="B32" s="1">
        <v>8.7690000000000008E-3</v>
      </c>
      <c r="C32" s="1">
        <f t="shared" si="0"/>
        <v>0.11900000000000008</v>
      </c>
      <c r="D32" s="1">
        <f t="shared" si="1"/>
        <v>1.0443737500000013E-3</v>
      </c>
      <c r="E32" s="1">
        <f t="shared" si="2"/>
        <v>3.2652399500000005E-2</v>
      </c>
      <c r="F32" s="1">
        <f t="shared" si="3"/>
        <v>4.7468389952900002E-2</v>
      </c>
      <c r="G32" s="1">
        <f t="shared" si="4"/>
        <v>8.1165163202900015E-2</v>
      </c>
      <c r="H32" s="1">
        <f t="shared" si="5"/>
        <v>3.1511586372884315E-4</v>
      </c>
    </row>
    <row r="33" spans="1:33" x14ac:dyDescent="0.25">
      <c r="A33">
        <v>0.95199999999999996</v>
      </c>
      <c r="B33" s="1">
        <v>9.0539999999999995E-3</v>
      </c>
      <c r="C33" s="1">
        <f t="shared" si="0"/>
        <v>0.14249999999999927</v>
      </c>
      <c r="D33" s="1">
        <f t="shared" si="1"/>
        <v>1.4975859374999846E-3</v>
      </c>
      <c r="E33" s="1">
        <f t="shared" si="2"/>
        <v>3.3064366999999997E-2</v>
      </c>
      <c r="F33" s="1">
        <f t="shared" si="3"/>
        <v>4.7098626592400009E-2</v>
      </c>
      <c r="G33" s="1">
        <f t="shared" si="4"/>
        <v>8.1660579529899996E-2</v>
      </c>
      <c r="H33" s="1">
        <f t="shared" si="5"/>
        <v>-1.8030046327113802E-4</v>
      </c>
      <c r="Y33" s="6" t="s">
        <v>21</v>
      </c>
      <c r="Z33" s="6"/>
    </row>
    <row r="34" spans="1:33" x14ac:dyDescent="0.25">
      <c r="A34">
        <v>0.95399999999999996</v>
      </c>
      <c r="B34" s="1">
        <v>9.0609999999999996E-3</v>
      </c>
      <c r="C34" s="1">
        <f t="shared" si="0"/>
        <v>3.5000000000000278E-3</v>
      </c>
      <c r="D34" s="1">
        <f t="shared" si="1"/>
        <v>9.0343750000001438E-7</v>
      </c>
      <c r="E34" s="1">
        <f t="shared" si="2"/>
        <v>3.30744855E-2</v>
      </c>
      <c r="F34" s="1">
        <f t="shared" si="3"/>
        <v>4.7089562876899999E-2</v>
      </c>
      <c r="G34" s="1">
        <f t="shared" si="4"/>
        <v>8.0164951814400004E-2</v>
      </c>
      <c r="H34" s="1">
        <f t="shared" si="5"/>
        <v>1.3153272522288539E-3</v>
      </c>
      <c r="Y34" s="3" t="s">
        <v>22</v>
      </c>
      <c r="Z34" s="3">
        <v>0.18862054280122703</v>
      </c>
    </row>
    <row r="35" spans="1:33" x14ac:dyDescent="0.25">
      <c r="A35">
        <v>0.95599999999999996</v>
      </c>
      <c r="B35" s="1">
        <v>9.5090000000000001E-3</v>
      </c>
      <c r="C35" s="1">
        <f t="shared" si="0"/>
        <v>0.22400000000000003</v>
      </c>
      <c r="D35" s="1">
        <f t="shared" si="1"/>
        <v>3.7004800000000003E-3</v>
      </c>
      <c r="E35" s="1">
        <f t="shared" si="2"/>
        <v>3.3722069500000007E-2</v>
      </c>
      <c r="F35" s="1">
        <f t="shared" si="3"/>
        <v>4.6511299260899995E-2</v>
      </c>
      <c r="G35" s="1">
        <f t="shared" si="4"/>
        <v>8.3933848760900015E-2</v>
      </c>
      <c r="H35" s="1">
        <f t="shared" si="5"/>
        <v>-2.4535696942711571E-3</v>
      </c>
      <c r="Y35" s="3" t="s">
        <v>23</v>
      </c>
      <c r="Z35" s="3">
        <v>3.5577709166629515E-2</v>
      </c>
    </row>
    <row r="36" spans="1:33" x14ac:dyDescent="0.25">
      <c r="A36">
        <v>0.95799999999999996</v>
      </c>
      <c r="B36" s="1">
        <v>9.6760000000000006E-3</v>
      </c>
      <c r="C36" s="1">
        <f t="shared" si="0"/>
        <v>8.3500000000000171E-2</v>
      </c>
      <c r="D36" s="1">
        <f t="shared" si="1"/>
        <v>5.1420343750000212E-4</v>
      </c>
      <c r="E36" s="1">
        <f t="shared" si="2"/>
        <v>3.3963468000000004E-2</v>
      </c>
      <c r="F36" s="1">
        <f t="shared" si="3"/>
        <v>4.629665524639999E-2</v>
      </c>
      <c r="G36" s="1">
        <f t="shared" si="4"/>
        <v>8.07743266839E-2</v>
      </c>
      <c r="H36" s="1">
        <f t="shared" si="5"/>
        <v>7.059523827288583E-4</v>
      </c>
      <c r="Y36" s="3" t="s">
        <v>24</v>
      </c>
      <c r="Z36" s="3">
        <v>3.1868392663424241E-2</v>
      </c>
    </row>
    <row r="37" spans="1:33" x14ac:dyDescent="0.25">
      <c r="A37">
        <v>0.96</v>
      </c>
      <c r="B37" s="1">
        <v>9.7789999999999995E-3</v>
      </c>
      <c r="C37" s="1">
        <f t="shared" si="0"/>
        <v>5.1499999999999414E-2</v>
      </c>
      <c r="D37" s="1">
        <f t="shared" si="1"/>
        <v>1.9560343749999555E-4</v>
      </c>
      <c r="E37" s="1">
        <f t="shared" si="2"/>
        <v>3.4112354500000004E-2</v>
      </c>
      <c r="F37" s="1">
        <f t="shared" si="3"/>
        <v>4.6164517524900008E-2</v>
      </c>
      <c r="G37" s="1">
        <f t="shared" si="4"/>
        <v>8.0472475462400009E-2</v>
      </c>
      <c r="H37" s="1">
        <f t="shared" si="5"/>
        <v>1.0078036042288491E-3</v>
      </c>
      <c r="Y37" s="3" t="s">
        <v>25</v>
      </c>
      <c r="Z37" s="3">
        <v>8.543467200341229E-4</v>
      </c>
    </row>
    <row r="38" spans="1:33" ht="15.75" thickBot="1" x14ac:dyDescent="0.3">
      <c r="A38">
        <v>0.96299999999999997</v>
      </c>
      <c r="B38" s="1">
        <v>1.005E-2</v>
      </c>
      <c r="C38" s="1">
        <f t="shared" si="0"/>
        <v>9.033333333333339E-2</v>
      </c>
      <c r="D38" s="1">
        <f t="shared" si="1"/>
        <v>6.0180819444444525E-4</v>
      </c>
      <c r="E38" s="1">
        <f t="shared" si="2"/>
        <v>3.4504085000000004E-2</v>
      </c>
      <c r="F38" s="1">
        <f t="shared" si="3"/>
        <v>4.5817756249999994E-2</v>
      </c>
      <c r="G38" s="1">
        <f t="shared" si="4"/>
        <v>8.092364944444444E-2</v>
      </c>
      <c r="H38" s="1">
        <f t="shared" si="5"/>
        <v>5.5662962218441803E-4</v>
      </c>
      <c r="Y38" s="4" t="s">
        <v>26</v>
      </c>
      <c r="Z38" s="4">
        <v>262</v>
      </c>
    </row>
    <row r="39" spans="1:33" x14ac:dyDescent="0.25">
      <c r="A39">
        <v>0.96499999999999997</v>
      </c>
      <c r="B39" s="1">
        <v>1.026E-2</v>
      </c>
      <c r="C39" s="1">
        <f t="shared" si="0"/>
        <v>0.10499999999999997</v>
      </c>
      <c r="D39" s="1">
        <f t="shared" si="1"/>
        <v>8.1309374999999947E-4</v>
      </c>
      <c r="E39" s="1">
        <f t="shared" si="2"/>
        <v>3.4807640000000001E-2</v>
      </c>
      <c r="F39" s="1">
        <f t="shared" si="3"/>
        <v>4.5549947239999992E-2</v>
      </c>
      <c r="G39" s="1">
        <f t="shared" si="4"/>
        <v>8.1170680989999994E-2</v>
      </c>
      <c r="H39" s="1">
        <f t="shared" si="5"/>
        <v>3.0959807662886418E-4</v>
      </c>
    </row>
    <row r="40" spans="1:33" ht="15.75" thickBot="1" x14ac:dyDescent="0.3">
      <c r="A40">
        <v>0.96699999999999997</v>
      </c>
      <c r="B40" s="1">
        <v>1.0529999999999999E-2</v>
      </c>
      <c r="C40" s="1">
        <f t="shared" si="0"/>
        <v>0.13499999999999959</v>
      </c>
      <c r="D40" s="1">
        <f t="shared" si="1"/>
        <v>1.3440937499999918E-3</v>
      </c>
      <c r="E40" s="1">
        <f t="shared" si="2"/>
        <v>3.5197924999999998E-2</v>
      </c>
      <c r="F40" s="1">
        <f t="shared" si="3"/>
        <v>4.5206774810000003E-2</v>
      </c>
      <c r="G40" s="1">
        <f t="shared" si="4"/>
        <v>8.1748793560000005E-2</v>
      </c>
      <c r="H40" s="1">
        <f t="shared" si="5"/>
        <v>-2.6851449337114697E-4</v>
      </c>
      <c r="Y40" t="s">
        <v>27</v>
      </c>
    </row>
    <row r="41" spans="1:33" x14ac:dyDescent="0.25">
      <c r="A41">
        <v>0.96899999999999997</v>
      </c>
      <c r="B41" s="1">
        <v>1.091E-2</v>
      </c>
      <c r="C41" s="1">
        <f t="shared" si="0"/>
        <v>0.18999999999999989</v>
      </c>
      <c r="D41" s="1">
        <f t="shared" si="1"/>
        <v>2.6623749999999968E-3</v>
      </c>
      <c r="E41" s="1">
        <f t="shared" si="2"/>
        <v>3.5747215000000006E-2</v>
      </c>
      <c r="F41" s="1">
        <f t="shared" si="3"/>
        <v>4.4725989689999995E-2</v>
      </c>
      <c r="G41" s="1">
        <f t="shared" si="4"/>
        <v>8.3135579689999989E-2</v>
      </c>
      <c r="H41" s="1">
        <f t="shared" si="5"/>
        <v>-1.6553006233711309E-3</v>
      </c>
      <c r="Y41" s="5"/>
      <c r="Z41" s="5" t="s">
        <v>32</v>
      </c>
      <c r="AA41" s="5" t="s">
        <v>33</v>
      </c>
      <c r="AB41" s="5" t="s">
        <v>34</v>
      </c>
      <c r="AC41" s="5" t="s">
        <v>35</v>
      </c>
      <c r="AD41" s="5" t="s">
        <v>36</v>
      </c>
    </row>
    <row r="42" spans="1:33" x14ac:dyDescent="0.25">
      <c r="A42">
        <v>0.97099999999999997</v>
      </c>
      <c r="B42" s="1">
        <v>1.0880000000000001E-2</v>
      </c>
      <c r="C42" s="1">
        <f t="shared" si="0"/>
        <v>-1.4999999999999375E-2</v>
      </c>
      <c r="D42" s="1">
        <f t="shared" si="1"/>
        <v>1.6593749999998618E-5</v>
      </c>
      <c r="E42" s="1">
        <f t="shared" si="2"/>
        <v>3.5703850000000002E-2</v>
      </c>
      <c r="F42" s="1">
        <f t="shared" si="3"/>
        <v>4.4763852959999996E-2</v>
      </c>
      <c r="G42" s="1">
        <f t="shared" si="4"/>
        <v>8.048429671E-2</v>
      </c>
      <c r="H42" s="1">
        <f t="shared" si="5"/>
        <v>9.9598235662885781E-4</v>
      </c>
      <c r="Y42" s="3" t="s">
        <v>28</v>
      </c>
      <c r="Z42" s="3">
        <v>1</v>
      </c>
      <c r="AA42" s="3">
        <v>7.0008762624716345E-6</v>
      </c>
      <c r="AB42" s="3">
        <v>7.0008762624716345E-6</v>
      </c>
      <c r="AC42" s="3">
        <v>9.5914460617977273</v>
      </c>
      <c r="AD42" s="3">
        <v>2.1689976066561014E-3</v>
      </c>
    </row>
    <row r="43" spans="1:33" x14ac:dyDescent="0.25">
      <c r="A43">
        <v>0.97299999999999998</v>
      </c>
      <c r="B43" s="1">
        <v>1.115E-2</v>
      </c>
      <c r="C43" s="1">
        <f t="shared" si="0"/>
        <v>0.13499999999999959</v>
      </c>
      <c r="D43" s="1">
        <f t="shared" si="1"/>
        <v>1.3440937499999918E-3</v>
      </c>
      <c r="E43" s="1">
        <f t="shared" si="2"/>
        <v>3.6094134999999999E-2</v>
      </c>
      <c r="F43" s="1">
        <f t="shared" si="3"/>
        <v>4.442366024999999E-2</v>
      </c>
      <c r="G43" s="1">
        <f t="shared" si="4"/>
        <v>8.1861888999999993E-2</v>
      </c>
      <c r="H43" s="1">
        <f t="shared" si="5"/>
        <v>-3.8160993337113536E-4</v>
      </c>
      <c r="Y43" s="3" t="s">
        <v>29</v>
      </c>
      <c r="Z43" s="3">
        <v>260</v>
      </c>
      <c r="AA43" s="3">
        <v>1.8977616268859662E-4</v>
      </c>
      <c r="AB43" s="3">
        <v>7.2990831803306392E-7</v>
      </c>
      <c r="AC43" s="3"/>
      <c r="AD43" s="3"/>
    </row>
    <row r="44" spans="1:33" ht="15.75" thickBot="1" x14ac:dyDescent="0.3">
      <c r="A44">
        <v>0.97499999999999998</v>
      </c>
      <c r="B44" s="1">
        <v>1.12E-2</v>
      </c>
      <c r="C44" s="1">
        <f t="shared" si="0"/>
        <v>2.4999999999999828E-2</v>
      </c>
      <c r="D44" s="1">
        <f t="shared" si="1"/>
        <v>4.6093749999999362E-5</v>
      </c>
      <c r="E44" s="1">
        <f t="shared" si="2"/>
        <v>3.6166410000000003E-2</v>
      </c>
      <c r="F44" s="1">
        <f t="shared" si="3"/>
        <v>4.4360803999999997E-2</v>
      </c>
      <c r="G44" s="1">
        <f t="shared" si="4"/>
        <v>8.0573307750000003E-2</v>
      </c>
      <c r="H44" s="1">
        <f t="shared" si="5"/>
        <v>9.0697131662885455E-4</v>
      </c>
      <c r="Y44" s="4" t="s">
        <v>30</v>
      </c>
      <c r="Z44" s="4">
        <v>261</v>
      </c>
      <c r="AA44" s="4">
        <v>1.9677703895106826E-4</v>
      </c>
      <c r="AB44" s="4"/>
      <c r="AC44" s="4"/>
      <c r="AD44" s="4"/>
    </row>
    <row r="45" spans="1:33" ht="15.75" thickBot="1" x14ac:dyDescent="0.3">
      <c r="A45">
        <v>0.97699999999999998</v>
      </c>
      <c r="B45" s="1">
        <v>1.1610000000000001E-2</v>
      </c>
      <c r="C45" s="1">
        <f t="shared" si="0"/>
        <v>0.20500000000000013</v>
      </c>
      <c r="D45" s="1">
        <f t="shared" si="1"/>
        <v>3.0993437500000036E-3</v>
      </c>
      <c r="E45" s="1">
        <f t="shared" si="2"/>
        <v>3.6759065E-2</v>
      </c>
      <c r="F45" s="1">
        <f t="shared" si="3"/>
        <v>4.3847061290000003E-2</v>
      </c>
      <c r="G45" s="1">
        <f t="shared" si="4"/>
        <v>8.3705470039999993E-2</v>
      </c>
      <c r="H45" s="1">
        <f t="shared" si="5"/>
        <v>-2.2251909733711356E-3</v>
      </c>
    </row>
    <row r="46" spans="1:33" x14ac:dyDescent="0.25">
      <c r="A46">
        <v>0.97899999999999998</v>
      </c>
      <c r="B46" s="1">
        <v>1.1780000000000001E-2</v>
      </c>
      <c r="C46" s="1">
        <f t="shared" si="0"/>
        <v>8.4999999999999937E-2</v>
      </c>
      <c r="D46" s="1">
        <f t="shared" si="1"/>
        <v>5.3284374999999914E-4</v>
      </c>
      <c r="E46" s="1">
        <f t="shared" si="2"/>
        <v>3.7004800000000004E-2</v>
      </c>
      <c r="F46" s="1">
        <f t="shared" si="3"/>
        <v>4.3634923559999997E-2</v>
      </c>
      <c r="G46" s="1">
        <f t="shared" si="4"/>
        <v>8.1172567309999999E-2</v>
      </c>
      <c r="H46" s="1">
        <f t="shared" si="5"/>
        <v>3.0771175662885897E-4</v>
      </c>
      <c r="Y46" s="5"/>
      <c r="Z46" s="5" t="s">
        <v>37</v>
      </c>
      <c r="AA46" s="5" t="s">
        <v>25</v>
      </c>
      <c r="AB46" s="5" t="s">
        <v>38</v>
      </c>
      <c r="AC46" s="5" t="s">
        <v>39</v>
      </c>
      <c r="AD46" s="5" t="s">
        <v>40</v>
      </c>
      <c r="AE46" s="5" t="s">
        <v>41</v>
      </c>
      <c r="AF46" s="5" t="s">
        <v>42</v>
      </c>
      <c r="AG46" s="5" t="s">
        <v>43</v>
      </c>
    </row>
    <row r="47" spans="1:33" x14ac:dyDescent="0.25">
      <c r="A47">
        <v>0.98099999999999998</v>
      </c>
      <c r="B47" s="1">
        <v>1.1820000000000001E-2</v>
      </c>
      <c r="C47" s="1">
        <f t="shared" si="0"/>
        <v>2.0000000000000035E-2</v>
      </c>
      <c r="D47" s="1">
        <f t="shared" si="1"/>
        <v>2.9500000000000104E-5</v>
      </c>
      <c r="E47" s="1">
        <f t="shared" si="2"/>
        <v>3.7062620000000004E-2</v>
      </c>
      <c r="F47" s="1">
        <f t="shared" si="3"/>
        <v>4.3585083560000001E-2</v>
      </c>
      <c r="G47" s="1">
        <f t="shared" si="4"/>
        <v>8.0677203560000008E-2</v>
      </c>
      <c r="H47" s="1">
        <f t="shared" si="5"/>
        <v>8.030755066288503E-4</v>
      </c>
      <c r="Y47" s="3" t="s">
        <v>31</v>
      </c>
      <c r="Z47" s="3">
        <v>-1.1501085009498694E-3</v>
      </c>
      <c r="AA47" s="3">
        <v>3.7509359440449948E-4</v>
      </c>
      <c r="AB47" s="3">
        <v>-3.0661907270791642</v>
      </c>
      <c r="AC47" s="3">
        <v>2.3966736141555313E-3</v>
      </c>
      <c r="AD47" s="3">
        <v>-1.8887165517599831E-3</v>
      </c>
      <c r="AE47" s="3">
        <v>-4.1150045013975563E-4</v>
      </c>
      <c r="AF47" s="3">
        <v>-1.8887165517599831E-3</v>
      </c>
      <c r="AG47" s="3">
        <v>-4.1150045013975563E-4</v>
      </c>
    </row>
    <row r="48" spans="1:33" ht="15.75" thickBot="1" x14ac:dyDescent="0.3">
      <c r="A48">
        <v>0.98299999999999998</v>
      </c>
      <c r="B48" s="1">
        <v>1.1900000000000001E-2</v>
      </c>
      <c r="C48" s="1">
        <f t="shared" si="0"/>
        <v>4.000000000000007E-2</v>
      </c>
      <c r="D48" s="1">
        <f t="shared" si="1"/>
        <v>1.1800000000000042E-4</v>
      </c>
      <c r="E48" s="1">
        <f t="shared" si="2"/>
        <v>3.7178259999999998E-2</v>
      </c>
      <c r="F48" s="1">
        <f t="shared" si="3"/>
        <v>4.3485488999999988E-2</v>
      </c>
      <c r="G48" s="1">
        <f t="shared" si="4"/>
        <v>8.0781748999999986E-2</v>
      </c>
      <c r="H48" s="1">
        <f t="shared" si="5"/>
        <v>6.9853006662887185E-4</v>
      </c>
      <c r="Y48" s="4" t="s">
        <v>44</v>
      </c>
      <c r="Z48" s="4">
        <v>9.8292176266249359E-4</v>
      </c>
      <c r="AA48" s="4">
        <v>3.1737806381426257E-4</v>
      </c>
      <c r="AB48" s="4">
        <v>3.097005983493943</v>
      </c>
      <c r="AC48" s="4">
        <v>2.1689976066565971E-3</v>
      </c>
      <c r="AD48" s="4">
        <v>3.579630947974675E-4</v>
      </c>
      <c r="AE48" s="4">
        <v>1.6078804305275198E-3</v>
      </c>
      <c r="AF48" s="4">
        <v>3.579630947974675E-4</v>
      </c>
      <c r="AG48" s="4">
        <v>1.6078804305275198E-3</v>
      </c>
    </row>
    <row r="49" spans="1:8" x14ac:dyDescent="0.25">
      <c r="A49">
        <v>0.98499999999999999</v>
      </c>
      <c r="B49" s="1">
        <v>1.221E-2</v>
      </c>
      <c r="C49" s="1">
        <f t="shared" si="0"/>
        <v>0.15499999999999961</v>
      </c>
      <c r="D49" s="1">
        <f t="shared" si="1"/>
        <v>1.7718437499999911E-3</v>
      </c>
      <c r="E49" s="1">
        <f t="shared" si="2"/>
        <v>3.7626365000000002E-2</v>
      </c>
      <c r="F49" s="1">
        <f t="shared" si="3"/>
        <v>4.3100636089999998E-2</v>
      </c>
      <c r="G49" s="1">
        <f t="shared" si="4"/>
        <v>8.2498844839999988E-2</v>
      </c>
      <c r="H49" s="1">
        <f t="shared" si="5"/>
        <v>-1.0185657733711301E-3</v>
      </c>
    </row>
    <row r="50" spans="1:8" x14ac:dyDescent="0.25">
      <c r="A50">
        <v>0.98799999999999999</v>
      </c>
      <c r="B50" s="1">
        <v>1.227E-2</v>
      </c>
      <c r="C50" s="1">
        <f t="shared" si="0"/>
        <v>1.9999999999999747E-2</v>
      </c>
      <c r="D50" s="1">
        <f t="shared" si="1"/>
        <v>2.9499999999999253E-5</v>
      </c>
      <c r="E50" s="1">
        <f t="shared" si="2"/>
        <v>3.7713095000000002E-2</v>
      </c>
      <c r="F50" s="1">
        <f t="shared" si="3"/>
        <v>4.3026346009999994E-2</v>
      </c>
      <c r="G50" s="1">
        <f t="shared" si="4"/>
        <v>8.0768941009999998E-2</v>
      </c>
      <c r="H50" s="1">
        <f t="shared" si="5"/>
        <v>7.1133805662886018E-4</v>
      </c>
    </row>
    <row r="51" spans="1:8" x14ac:dyDescent="0.25">
      <c r="A51">
        <v>0.99</v>
      </c>
      <c r="B51" s="1">
        <v>1.2540000000000001E-2</v>
      </c>
      <c r="C51" s="1">
        <f t="shared" si="0"/>
        <v>0.13500000000000045</v>
      </c>
      <c r="D51" s="1">
        <f t="shared" si="1"/>
        <v>1.3440937500000089E-3</v>
      </c>
      <c r="E51" s="1">
        <f t="shared" si="2"/>
        <v>3.8103379999999999E-2</v>
      </c>
      <c r="F51" s="1">
        <f t="shared" si="3"/>
        <v>4.2692833640000004E-2</v>
      </c>
      <c r="G51" s="1">
        <f t="shared" si="4"/>
        <v>8.2140307390000014E-2</v>
      </c>
      <c r="H51" s="1">
        <f t="shared" si="5"/>
        <v>-6.6002832337115624E-4</v>
      </c>
    </row>
    <row r="52" spans="1:8" x14ac:dyDescent="0.25">
      <c r="A52">
        <v>0.99199999999999999</v>
      </c>
      <c r="B52" s="1">
        <v>1.247E-2</v>
      </c>
      <c r="C52" s="1">
        <f t="shared" si="0"/>
        <v>-3.5000000000000281E-2</v>
      </c>
      <c r="D52" s="1">
        <f t="shared" si="1"/>
        <v>9.0343750000001447E-5</v>
      </c>
      <c r="E52" s="1">
        <f t="shared" si="2"/>
        <v>3.8002195000000003E-2</v>
      </c>
      <c r="F52" s="1">
        <f t="shared" si="3"/>
        <v>4.2779175209999999E-2</v>
      </c>
      <c r="G52" s="1">
        <f t="shared" si="4"/>
        <v>8.0871713960000008E-2</v>
      </c>
      <c r="H52" s="1">
        <f t="shared" si="5"/>
        <v>6.0856510662884999E-4</v>
      </c>
    </row>
    <row r="53" spans="1:8" x14ac:dyDescent="0.25">
      <c r="A53">
        <v>0.99399999999999999</v>
      </c>
      <c r="B53" s="1">
        <v>1.256E-2</v>
      </c>
      <c r="C53" s="1">
        <f t="shared" si="0"/>
        <v>4.499999999999986E-2</v>
      </c>
      <c r="D53" s="1">
        <f t="shared" si="1"/>
        <v>1.4934374999999906E-4</v>
      </c>
      <c r="E53" s="1">
        <f t="shared" si="2"/>
        <v>3.8132289999999999E-2</v>
      </c>
      <c r="F53" s="1">
        <f t="shared" si="3"/>
        <v>4.2668180639999997E-2</v>
      </c>
      <c r="G53" s="1">
        <f t="shared" si="4"/>
        <v>8.0949814389999999E-2</v>
      </c>
      <c r="H53" s="1">
        <f t="shared" si="5"/>
        <v>5.3046467662885843E-4</v>
      </c>
    </row>
    <row r="54" spans="1:8" x14ac:dyDescent="0.25">
      <c r="A54">
        <v>0.996</v>
      </c>
      <c r="B54" s="1">
        <v>1.2840000000000001E-2</v>
      </c>
      <c r="C54" s="1">
        <f t="shared" si="0"/>
        <v>0.14000000000000024</v>
      </c>
      <c r="D54" s="1">
        <f t="shared" si="1"/>
        <v>1.4455000000000047E-3</v>
      </c>
      <c r="E54" s="1">
        <f t="shared" si="2"/>
        <v>3.8537030000000007E-2</v>
      </c>
      <c r="F54" s="1">
        <f t="shared" si="3"/>
        <v>4.2323786239999994E-2</v>
      </c>
      <c r="G54" s="1">
        <f t="shared" si="4"/>
        <v>8.2306316239999996E-2</v>
      </c>
      <c r="H54" s="1">
        <f t="shared" si="5"/>
        <v>-8.2603717337113858E-4</v>
      </c>
    </row>
    <row r="55" spans="1:8" x14ac:dyDescent="0.25">
      <c r="A55">
        <v>0.998</v>
      </c>
      <c r="B55" s="1">
        <v>1.285E-2</v>
      </c>
      <c r="C55" s="1">
        <f t="shared" si="0"/>
        <v>4.9999999999997919E-3</v>
      </c>
      <c r="D55" s="1">
        <f t="shared" si="1"/>
        <v>1.8437499999998466E-6</v>
      </c>
      <c r="E55" s="1">
        <f t="shared" si="2"/>
        <v>3.8551484999999996E-2</v>
      </c>
      <c r="F55" s="1">
        <f t="shared" si="3"/>
        <v>4.2311512249999995E-2</v>
      </c>
      <c r="G55" s="1">
        <f t="shared" si="4"/>
        <v>8.0864840999999979E-2</v>
      </c>
      <c r="H55" s="1">
        <f t="shared" si="5"/>
        <v>6.154380666288789E-4</v>
      </c>
    </row>
    <row r="56" spans="1:8" x14ac:dyDescent="0.25">
      <c r="A56">
        <v>1</v>
      </c>
      <c r="B56" s="1">
        <v>1.2880000000000001E-2</v>
      </c>
      <c r="C56" s="1">
        <f t="shared" si="0"/>
        <v>1.5000000000000242E-2</v>
      </c>
      <c r="D56" s="1">
        <f t="shared" si="1"/>
        <v>1.6593750000000535E-5</v>
      </c>
      <c r="E56" s="1">
        <f t="shared" si="2"/>
        <v>3.859485E-2</v>
      </c>
      <c r="F56" s="1">
        <f t="shared" si="3"/>
        <v>4.2274700960000001E-2</v>
      </c>
      <c r="G56" s="1">
        <f t="shared" si="4"/>
        <v>8.088614471000001E-2</v>
      </c>
      <c r="H56" s="1">
        <f t="shared" si="5"/>
        <v>5.9413435662884762E-4</v>
      </c>
    </row>
    <row r="57" spans="1:8" x14ac:dyDescent="0.25">
      <c r="A57">
        <v>1.002</v>
      </c>
      <c r="B57" s="1">
        <v>1.3100000000000001E-2</v>
      </c>
      <c r="C57" s="1">
        <f t="shared" si="0"/>
        <v>0.10999999999999975</v>
      </c>
      <c r="D57" s="1">
        <f t="shared" si="1"/>
        <v>8.9237499999999582E-4</v>
      </c>
      <c r="E57" s="1">
        <f t="shared" si="2"/>
        <v>3.8912860000000001E-2</v>
      </c>
      <c r="F57" s="1">
        <f t="shared" si="3"/>
        <v>4.2005240999999999E-2</v>
      </c>
      <c r="G57" s="1">
        <f t="shared" si="4"/>
        <v>8.1810475999999993E-2</v>
      </c>
      <c r="H57" s="1">
        <f t="shared" si="5"/>
        <v>-3.301969333711352E-4</v>
      </c>
    </row>
    <row r="58" spans="1:8" x14ac:dyDescent="0.25">
      <c r="A58">
        <v>1.004</v>
      </c>
      <c r="B58" s="1">
        <v>1.3169999999999999E-2</v>
      </c>
      <c r="C58" s="1">
        <f t="shared" si="0"/>
        <v>3.4999999999999414E-2</v>
      </c>
      <c r="D58" s="1">
        <f t="shared" si="1"/>
        <v>9.0343749999996961E-5</v>
      </c>
      <c r="E58" s="1">
        <f t="shared" si="2"/>
        <v>3.9014044999999997E-2</v>
      </c>
      <c r="F58" s="1">
        <f t="shared" si="3"/>
        <v>4.1919684409999998E-2</v>
      </c>
      <c r="G58" s="1">
        <f t="shared" si="4"/>
        <v>8.1024073159999987E-2</v>
      </c>
      <c r="H58" s="1">
        <f t="shared" si="5"/>
        <v>4.5620590662887039E-4</v>
      </c>
    </row>
    <row r="59" spans="1:8" x14ac:dyDescent="0.25">
      <c r="A59">
        <v>1.006</v>
      </c>
      <c r="B59" s="1">
        <v>1.333E-2</v>
      </c>
      <c r="C59" s="1">
        <f t="shared" si="0"/>
        <v>8.000000000000014E-2</v>
      </c>
      <c r="D59" s="1">
        <f t="shared" si="1"/>
        <v>4.7200000000000166E-4</v>
      </c>
      <c r="E59" s="1">
        <f t="shared" si="2"/>
        <v>3.9245324999999998E-2</v>
      </c>
      <c r="F59" s="1">
        <f t="shared" si="3"/>
        <v>4.1724454010000002E-2</v>
      </c>
      <c r="G59" s="1">
        <f t="shared" si="4"/>
        <v>8.1441779009999993E-2</v>
      </c>
      <c r="H59" s="1">
        <f t="shared" si="5"/>
        <v>3.8500056628865131E-5</v>
      </c>
    </row>
    <row r="60" spans="1:8" x14ac:dyDescent="0.25">
      <c r="A60">
        <v>1.008</v>
      </c>
      <c r="B60" s="1">
        <v>1.338E-2</v>
      </c>
      <c r="C60" s="1">
        <f t="shared" si="0"/>
        <v>2.4999999999999828E-2</v>
      </c>
      <c r="D60" s="1">
        <f t="shared" si="1"/>
        <v>4.6093749999999362E-5</v>
      </c>
      <c r="E60" s="1">
        <f t="shared" si="2"/>
        <v>3.9317600000000001E-2</v>
      </c>
      <c r="F60" s="1">
        <f t="shared" si="3"/>
        <v>4.166353795999999E-2</v>
      </c>
      <c r="G60" s="1">
        <f t="shared" si="4"/>
        <v>8.1027231709999994E-2</v>
      </c>
      <c r="H60" s="1">
        <f t="shared" si="5"/>
        <v>4.5304735662886342E-4</v>
      </c>
    </row>
    <row r="61" spans="1:8" x14ac:dyDescent="0.25">
      <c r="A61">
        <v>1.01</v>
      </c>
      <c r="B61" s="1">
        <v>1.3480000000000001E-2</v>
      </c>
      <c r="C61" s="1">
        <f t="shared" si="0"/>
        <v>5.0000000000000523E-2</v>
      </c>
      <c r="D61" s="1">
        <f t="shared" si="1"/>
        <v>1.8437500000000384E-4</v>
      </c>
      <c r="E61" s="1">
        <f t="shared" si="2"/>
        <v>3.9462150000000001E-2</v>
      </c>
      <c r="F61" s="1">
        <f t="shared" si="3"/>
        <v>4.1541839359999992E-2</v>
      </c>
      <c r="G61" s="1">
        <f t="shared" si="4"/>
        <v>8.1188364360000001E-2</v>
      </c>
      <c r="H61" s="1">
        <f t="shared" si="5"/>
        <v>2.9191470662885688E-4</v>
      </c>
    </row>
    <row r="62" spans="1:8" x14ac:dyDescent="0.25">
      <c r="A62">
        <v>1.0129999999999999</v>
      </c>
      <c r="B62" s="1">
        <v>1.3639999999999999E-2</v>
      </c>
      <c r="C62" s="1">
        <f t="shared" si="0"/>
        <v>5.3333333333334822E-2</v>
      </c>
      <c r="D62" s="1">
        <f t="shared" si="1"/>
        <v>2.0977777777778949E-4</v>
      </c>
      <c r="E62" s="1">
        <f t="shared" si="2"/>
        <v>3.9693429999999995E-2</v>
      </c>
      <c r="F62" s="1">
        <f t="shared" si="3"/>
        <v>4.134749184E-2</v>
      </c>
      <c r="G62" s="1">
        <f t="shared" si="4"/>
        <v>8.1250699617777797E-2</v>
      </c>
      <c r="H62" s="1">
        <f t="shared" si="5"/>
        <v>2.2957944885106107E-4</v>
      </c>
    </row>
    <row r="63" spans="1:8" x14ac:dyDescent="0.25">
      <c r="A63">
        <v>1.0149999999999999</v>
      </c>
      <c r="B63" s="1">
        <v>1.357E-2</v>
      </c>
      <c r="C63" s="1">
        <f t="shared" si="0"/>
        <v>-3.4999999999999414E-2</v>
      </c>
      <c r="D63" s="1">
        <f t="shared" si="1"/>
        <v>9.0343749999996961E-5</v>
      </c>
      <c r="E63" s="1">
        <f t="shared" si="2"/>
        <v>3.9592245000000005E-2</v>
      </c>
      <c r="F63" s="1">
        <f t="shared" si="3"/>
        <v>4.1432462810000001E-2</v>
      </c>
      <c r="G63" s="1">
        <f t="shared" si="4"/>
        <v>8.1115051560000012E-2</v>
      </c>
      <c r="H63" s="1">
        <f t="shared" si="5"/>
        <v>3.6522750662884573E-4</v>
      </c>
    </row>
    <row r="64" spans="1:8" x14ac:dyDescent="0.25">
      <c r="A64">
        <v>1.0169999999999999</v>
      </c>
      <c r="B64" s="1">
        <v>1.359E-2</v>
      </c>
      <c r="C64" s="1">
        <f t="shared" si="0"/>
        <v>9.9999999999995839E-3</v>
      </c>
      <c r="D64" s="1">
        <f t="shared" si="1"/>
        <v>7.3749999999993864E-6</v>
      </c>
      <c r="E64" s="1">
        <f t="shared" si="2"/>
        <v>3.9621154999999998E-2</v>
      </c>
      <c r="F64" s="1">
        <f t="shared" si="3"/>
        <v>4.140817648999999E-2</v>
      </c>
      <c r="G64" s="1">
        <f t="shared" si="4"/>
        <v>8.1036706489999999E-2</v>
      </c>
      <c r="H64" s="1">
        <f t="shared" si="5"/>
        <v>4.4357257662885896E-4</v>
      </c>
    </row>
    <row r="65" spans="1:8" x14ac:dyDescent="0.25">
      <c r="A65">
        <v>1.0189999999999999</v>
      </c>
      <c r="B65" s="1">
        <v>1.3849999999999999E-2</v>
      </c>
      <c r="C65" s="1">
        <f t="shared" si="0"/>
        <v>0.12999999999999978</v>
      </c>
      <c r="D65" s="1">
        <f t="shared" si="1"/>
        <v>1.2463749999999958E-3</v>
      </c>
      <c r="E65" s="1">
        <f t="shared" si="2"/>
        <v>3.9996984999999999E-2</v>
      </c>
      <c r="F65" s="1">
        <f t="shared" si="3"/>
        <v>4.1093102249999999E-2</v>
      </c>
      <c r="G65" s="1">
        <f t="shared" si="4"/>
        <v>8.2336462249999992E-2</v>
      </c>
      <c r="H65" s="1">
        <f t="shared" si="5"/>
        <v>-8.5618318337113419E-4</v>
      </c>
    </row>
    <row r="66" spans="1:8" x14ac:dyDescent="0.25">
      <c r="A66">
        <v>1.0209999999999999</v>
      </c>
      <c r="B66" s="1">
        <v>1.393E-2</v>
      </c>
      <c r="C66" s="1">
        <f t="shared" si="0"/>
        <v>4.000000000000007E-2</v>
      </c>
      <c r="D66" s="1">
        <f t="shared" si="1"/>
        <v>1.1800000000000042E-4</v>
      </c>
      <c r="E66" s="1">
        <f t="shared" si="2"/>
        <v>4.0112624999999999E-2</v>
      </c>
      <c r="F66" s="1">
        <f t="shared" si="3"/>
        <v>4.0996398410000003E-2</v>
      </c>
      <c r="G66" s="1">
        <f t="shared" si="4"/>
        <v>8.1227023410000015E-2</v>
      </c>
      <c r="H66" s="1">
        <f t="shared" si="5"/>
        <v>2.5325565662884242E-4</v>
      </c>
    </row>
    <row r="67" spans="1:8" x14ac:dyDescent="0.25">
      <c r="A67">
        <v>1.0229999999999999</v>
      </c>
      <c r="B67" s="1">
        <v>1.387E-2</v>
      </c>
      <c r="C67" s="1">
        <f t="shared" si="0"/>
        <v>-2.9999999999999617E-2</v>
      </c>
      <c r="D67" s="1">
        <f t="shared" si="1"/>
        <v>6.6374999999998307E-5</v>
      </c>
      <c r="E67" s="1">
        <f t="shared" si="2"/>
        <v>4.0025894999999999E-2</v>
      </c>
      <c r="F67" s="1">
        <f t="shared" si="3"/>
        <v>4.1068915609999986E-2</v>
      </c>
      <c r="G67" s="1">
        <f t="shared" si="4"/>
        <v>8.1161185609999978E-2</v>
      </c>
      <c r="H67" s="1">
        <f t="shared" si="5"/>
        <v>3.1909345662888E-4</v>
      </c>
    </row>
    <row r="68" spans="1:8" x14ac:dyDescent="0.25">
      <c r="A68">
        <v>1.0249999999999999</v>
      </c>
      <c r="B68" s="1">
        <v>1.3820000000000001E-2</v>
      </c>
      <c r="C68" s="1">
        <f t="shared" si="0"/>
        <v>-2.4999999999999828E-2</v>
      </c>
      <c r="D68" s="1">
        <f t="shared" si="1"/>
        <v>4.6093749999999362E-5</v>
      </c>
      <c r="E68" s="1">
        <f t="shared" si="2"/>
        <v>3.9953620000000002E-2</v>
      </c>
      <c r="F68" s="1">
        <f t="shared" si="3"/>
        <v>4.1129395559999997E-2</v>
      </c>
      <c r="G68" s="1">
        <f t="shared" si="4"/>
        <v>8.1129109310000003E-2</v>
      </c>
      <c r="H68" s="1">
        <f t="shared" si="5"/>
        <v>3.5116975662885519E-4</v>
      </c>
    </row>
    <row r="69" spans="1:8" x14ac:dyDescent="0.25">
      <c r="A69">
        <v>1.0269999999999999</v>
      </c>
      <c r="B69" s="1">
        <v>1.384E-2</v>
      </c>
      <c r="C69" s="1">
        <f t="shared" ref="C69:C132" si="6">(B69-B68)/(A69-A68)</f>
        <v>9.9999999999995839E-3</v>
      </c>
      <c r="D69" s="1">
        <f t="shared" ref="D69:D132" si="7">0.5*$K$2*C69*C69</f>
        <v>7.3749999999993864E-6</v>
      </c>
      <c r="E69" s="1">
        <f t="shared" ref="E69:E132" si="8">$K$2*9.8*(B69-$K$3)</f>
        <v>3.9982530000000002E-2</v>
      </c>
      <c r="F69" s="1">
        <f t="shared" ref="F69:F132" si="9">0.5*$K$1*(B69-$K$4)^2</f>
        <v>4.1105198239999988E-2</v>
      </c>
      <c r="G69" s="1">
        <f t="shared" ref="G69:G132" si="10">F69+E69+D69</f>
        <v>8.1095103239999994E-2</v>
      </c>
      <c r="H69" s="1">
        <f t="shared" ref="H69:H132" si="11">AVERAGE(G$4:G$265)-G69</f>
        <v>3.8517582662886407E-4</v>
      </c>
    </row>
    <row r="70" spans="1:8" x14ac:dyDescent="0.25">
      <c r="A70">
        <v>1.0289999999999999</v>
      </c>
      <c r="B70" s="1">
        <v>1.3990000000000001E-2</v>
      </c>
      <c r="C70" s="1">
        <f t="shared" si="6"/>
        <v>7.5000000000000344E-2</v>
      </c>
      <c r="D70" s="1">
        <f t="shared" si="7"/>
        <v>4.1484375000000375E-4</v>
      </c>
      <c r="E70" s="1">
        <f t="shared" si="8"/>
        <v>4.0199354999999999E-2</v>
      </c>
      <c r="F70" s="1">
        <f t="shared" si="9"/>
        <v>4.0923945289999993E-2</v>
      </c>
      <c r="G70" s="1">
        <f t="shared" si="10"/>
        <v>8.1538144039999996E-2</v>
      </c>
      <c r="H70" s="1">
        <f t="shared" si="11"/>
        <v>-5.7864973371138384E-5</v>
      </c>
    </row>
    <row r="71" spans="1:8" x14ac:dyDescent="0.25">
      <c r="A71">
        <v>1.0309999999999999</v>
      </c>
      <c r="B71" s="1">
        <v>1.3860000000000001E-2</v>
      </c>
      <c r="C71" s="1">
        <f t="shared" si="6"/>
        <v>-6.4999999999999891E-2</v>
      </c>
      <c r="D71" s="1">
        <f t="shared" si="7"/>
        <v>3.1159374999999894E-4</v>
      </c>
      <c r="E71" s="1">
        <f t="shared" si="8"/>
        <v>4.0011440000000002E-2</v>
      </c>
      <c r="F71" s="1">
        <f t="shared" si="9"/>
        <v>4.1081008039999999E-2</v>
      </c>
      <c r="G71" s="1">
        <f t="shared" si="10"/>
        <v>8.1404041790000006E-2</v>
      </c>
      <c r="H71" s="1">
        <f t="shared" si="11"/>
        <v>7.6237276628851602E-5</v>
      </c>
    </row>
    <row r="72" spans="1:8" x14ac:dyDescent="0.25">
      <c r="A72">
        <v>1.0329999999999999</v>
      </c>
      <c r="B72" s="1">
        <v>1.383E-2</v>
      </c>
      <c r="C72" s="1">
        <f t="shared" si="6"/>
        <v>-1.5000000000000242E-2</v>
      </c>
      <c r="D72" s="1">
        <f t="shared" si="7"/>
        <v>1.6593750000000535E-5</v>
      </c>
      <c r="E72" s="1">
        <f t="shared" si="8"/>
        <v>3.9968074999999999E-2</v>
      </c>
      <c r="F72" s="1">
        <f t="shared" si="9"/>
        <v>4.1117296010000005E-2</v>
      </c>
      <c r="G72" s="1">
        <f t="shared" si="10"/>
        <v>8.1101964760000006E-2</v>
      </c>
      <c r="H72" s="1">
        <f t="shared" si="11"/>
        <v>3.783143066288519E-4</v>
      </c>
    </row>
    <row r="73" spans="1:8" x14ac:dyDescent="0.25">
      <c r="A73">
        <v>1.0349999999999999</v>
      </c>
      <c r="B73" s="1">
        <v>1.3979999999999999E-2</v>
      </c>
      <c r="C73" s="1">
        <f t="shared" si="6"/>
        <v>7.4999999999999484E-2</v>
      </c>
      <c r="D73" s="1">
        <f t="shared" si="7"/>
        <v>4.1484374999999426E-4</v>
      </c>
      <c r="E73" s="1">
        <f t="shared" si="8"/>
        <v>4.0184899999999996E-2</v>
      </c>
      <c r="F73" s="1">
        <f t="shared" si="9"/>
        <v>4.0936016359999994E-2</v>
      </c>
      <c r="G73" s="1">
        <f t="shared" si="10"/>
        <v>8.153576010999998E-2</v>
      </c>
      <c r="H73" s="1">
        <f t="shared" si="11"/>
        <v>-5.5481043371122252E-5</v>
      </c>
    </row>
    <row r="74" spans="1:8" x14ac:dyDescent="0.25">
      <c r="A74">
        <v>1.038</v>
      </c>
      <c r="B74" s="1">
        <v>1.384E-2</v>
      </c>
      <c r="C74" s="1">
        <f t="shared" si="6"/>
        <v>-4.6666666666664733E-2</v>
      </c>
      <c r="D74" s="1">
        <f t="shared" si="7"/>
        <v>1.6061111111109779E-4</v>
      </c>
      <c r="E74" s="1">
        <f t="shared" si="8"/>
        <v>3.9982530000000002E-2</v>
      </c>
      <c r="F74" s="1">
        <f t="shared" si="9"/>
        <v>4.1105198239999988E-2</v>
      </c>
      <c r="G74" s="1">
        <f t="shared" si="10"/>
        <v>8.1248339351111087E-2</v>
      </c>
      <c r="H74" s="1">
        <f t="shared" si="11"/>
        <v>2.3193971551777048E-4</v>
      </c>
    </row>
    <row r="75" spans="1:8" x14ac:dyDescent="0.25">
      <c r="A75">
        <v>1.04</v>
      </c>
      <c r="B75" s="1">
        <v>1.3990000000000001E-2</v>
      </c>
      <c r="C75" s="1">
        <f t="shared" si="6"/>
        <v>7.5000000000000344E-2</v>
      </c>
      <c r="D75" s="1">
        <f t="shared" si="7"/>
        <v>4.1484375000000375E-4</v>
      </c>
      <c r="E75" s="1">
        <f t="shared" si="8"/>
        <v>4.0199354999999999E-2</v>
      </c>
      <c r="F75" s="1">
        <f t="shared" si="9"/>
        <v>4.0923945289999993E-2</v>
      </c>
      <c r="G75" s="1">
        <f t="shared" si="10"/>
        <v>8.1538144039999996E-2</v>
      </c>
      <c r="H75" s="1">
        <f t="shared" si="11"/>
        <v>-5.7864973371138384E-5</v>
      </c>
    </row>
    <row r="76" spans="1:8" x14ac:dyDescent="0.25">
      <c r="A76">
        <v>1.042</v>
      </c>
      <c r="B76" s="1">
        <v>1.384E-2</v>
      </c>
      <c r="C76" s="1">
        <f t="shared" si="6"/>
        <v>-7.5000000000000344E-2</v>
      </c>
      <c r="D76" s="1">
        <f t="shared" si="7"/>
        <v>4.1484375000000375E-4</v>
      </c>
      <c r="E76" s="1">
        <f t="shared" si="8"/>
        <v>3.9982530000000002E-2</v>
      </c>
      <c r="F76" s="1">
        <f t="shared" si="9"/>
        <v>4.1105198239999988E-2</v>
      </c>
      <c r="G76" s="1">
        <f t="shared" si="10"/>
        <v>8.1502571989999995E-2</v>
      </c>
      <c r="H76" s="1">
        <f t="shared" si="11"/>
        <v>-2.2292923371136641E-5</v>
      </c>
    </row>
    <row r="77" spans="1:8" x14ac:dyDescent="0.25">
      <c r="A77">
        <v>1.044</v>
      </c>
      <c r="B77" s="1">
        <v>1.3939999999999999E-2</v>
      </c>
      <c r="C77" s="1">
        <f t="shared" si="6"/>
        <v>4.9999999999999656E-2</v>
      </c>
      <c r="D77" s="1">
        <f t="shared" si="7"/>
        <v>1.8437499999999745E-4</v>
      </c>
      <c r="E77" s="1">
        <f t="shared" si="8"/>
        <v>4.0127080000000002E-2</v>
      </c>
      <c r="F77" s="1">
        <f t="shared" si="9"/>
        <v>4.0984318440000007E-2</v>
      </c>
      <c r="G77" s="1">
        <f t="shared" si="10"/>
        <v>8.129577344000001E-2</v>
      </c>
      <c r="H77" s="1">
        <f t="shared" si="11"/>
        <v>1.8450562662884751E-4</v>
      </c>
    </row>
    <row r="78" spans="1:8" x14ac:dyDescent="0.25">
      <c r="A78">
        <v>1.046</v>
      </c>
      <c r="B78" s="1">
        <v>1.392E-2</v>
      </c>
      <c r="C78" s="1">
        <f t="shared" si="6"/>
        <v>-9.9999999999995839E-3</v>
      </c>
      <c r="D78" s="1">
        <f t="shared" si="7"/>
        <v>7.3749999999993864E-6</v>
      </c>
      <c r="E78" s="1">
        <f t="shared" si="8"/>
        <v>4.0098170000000002E-2</v>
      </c>
      <c r="F78" s="1">
        <f t="shared" si="9"/>
        <v>4.1008480159999992E-2</v>
      </c>
      <c r="G78" s="1">
        <f t="shared" si="10"/>
        <v>8.1114025159999992E-2</v>
      </c>
      <c r="H78" s="1">
        <f t="shared" si="11"/>
        <v>3.6625390662886614E-4</v>
      </c>
    </row>
    <row r="79" spans="1:8" x14ac:dyDescent="0.25">
      <c r="A79">
        <v>1.048</v>
      </c>
      <c r="B79" s="1">
        <v>1.3950000000000001E-2</v>
      </c>
      <c r="C79" s="1">
        <f t="shared" si="6"/>
        <v>1.5000000000000242E-2</v>
      </c>
      <c r="D79" s="1">
        <f t="shared" si="7"/>
        <v>1.6593750000000535E-5</v>
      </c>
      <c r="E79" s="1">
        <f t="shared" si="8"/>
        <v>4.0141535000000006E-2</v>
      </c>
      <c r="F79" s="1">
        <f t="shared" si="9"/>
        <v>4.0972240249999993E-2</v>
      </c>
      <c r="G79" s="1">
        <f t="shared" si="10"/>
        <v>8.1130368999999994E-2</v>
      </c>
      <c r="H79" s="1">
        <f t="shared" si="11"/>
        <v>3.4991006662886404E-4</v>
      </c>
    </row>
    <row r="80" spans="1:8" x14ac:dyDescent="0.25">
      <c r="A80">
        <v>1.05</v>
      </c>
      <c r="B80" s="1">
        <v>1.391E-2</v>
      </c>
      <c r="C80" s="1">
        <f t="shared" si="6"/>
        <v>-2.0000000000000035E-2</v>
      </c>
      <c r="D80" s="1">
        <f t="shared" si="7"/>
        <v>2.9500000000000104E-5</v>
      </c>
      <c r="E80" s="1">
        <f t="shared" si="8"/>
        <v>4.0083714999999999E-2</v>
      </c>
      <c r="F80" s="1">
        <f t="shared" si="9"/>
        <v>4.1020563689999991E-2</v>
      </c>
      <c r="G80" s="1">
        <f t="shared" si="10"/>
        <v>8.1133778689999991E-2</v>
      </c>
      <c r="H80" s="1">
        <f t="shared" si="11"/>
        <v>3.4650037662886657E-4</v>
      </c>
    </row>
    <row r="81" spans="1:8" x14ac:dyDescent="0.25">
      <c r="A81">
        <v>1.052</v>
      </c>
      <c r="B81" s="1">
        <v>1.3950000000000001E-2</v>
      </c>
      <c r="C81" s="1">
        <f t="shared" si="6"/>
        <v>2.0000000000000035E-2</v>
      </c>
      <c r="D81" s="1">
        <f t="shared" si="7"/>
        <v>2.9500000000000104E-5</v>
      </c>
      <c r="E81" s="1">
        <f t="shared" si="8"/>
        <v>4.0141535000000006E-2</v>
      </c>
      <c r="F81" s="1">
        <f t="shared" si="9"/>
        <v>4.0972240249999993E-2</v>
      </c>
      <c r="G81" s="1">
        <f t="shared" si="10"/>
        <v>8.1143275249999994E-2</v>
      </c>
      <c r="H81" s="1">
        <f t="shared" si="11"/>
        <v>3.3700381662886414E-4</v>
      </c>
    </row>
    <row r="82" spans="1:8" x14ac:dyDescent="0.25">
      <c r="A82">
        <v>1.054</v>
      </c>
      <c r="B82" s="1">
        <v>1.4E-2</v>
      </c>
      <c r="C82" s="1">
        <f t="shared" si="6"/>
        <v>2.4999999999999828E-2</v>
      </c>
      <c r="D82" s="1">
        <f t="shared" si="7"/>
        <v>4.6093749999999362E-5</v>
      </c>
      <c r="E82" s="1">
        <f t="shared" si="8"/>
        <v>4.0213810000000003E-2</v>
      </c>
      <c r="F82" s="1">
        <f t="shared" si="9"/>
        <v>4.0911876E-2</v>
      </c>
      <c r="G82" s="1">
        <f t="shared" si="10"/>
        <v>8.1171779750000006E-2</v>
      </c>
      <c r="H82" s="1">
        <f t="shared" si="11"/>
        <v>3.0849931662885188E-4</v>
      </c>
    </row>
    <row r="83" spans="1:8" x14ac:dyDescent="0.25">
      <c r="A83">
        <v>1.056</v>
      </c>
      <c r="B83" s="1">
        <v>1.3860000000000001E-2</v>
      </c>
      <c r="C83" s="1">
        <f t="shared" si="6"/>
        <v>-6.9999999999999687E-2</v>
      </c>
      <c r="D83" s="1">
        <f t="shared" si="7"/>
        <v>3.6137499999999679E-4</v>
      </c>
      <c r="E83" s="1">
        <f t="shared" si="8"/>
        <v>4.0011440000000002E-2</v>
      </c>
      <c r="F83" s="1">
        <f t="shared" si="9"/>
        <v>4.1081008039999999E-2</v>
      </c>
      <c r="G83" s="1">
        <f t="shared" si="10"/>
        <v>8.1453823039999998E-2</v>
      </c>
      <c r="H83" s="1">
        <f t="shared" si="11"/>
        <v>2.645602662885993E-5</v>
      </c>
    </row>
    <row r="84" spans="1:8" x14ac:dyDescent="0.25">
      <c r="A84">
        <v>1.0580000000000001</v>
      </c>
      <c r="B84" s="1">
        <v>1.38E-2</v>
      </c>
      <c r="C84" s="1">
        <f t="shared" si="6"/>
        <v>-3.0000000000000485E-2</v>
      </c>
      <c r="D84" s="1">
        <f t="shared" si="7"/>
        <v>6.6375000000002142E-5</v>
      </c>
      <c r="E84" s="1">
        <f t="shared" si="8"/>
        <v>3.9924709999999995E-2</v>
      </c>
      <c r="F84" s="1">
        <f t="shared" si="9"/>
        <v>4.1153600000000005E-2</v>
      </c>
      <c r="G84" s="1">
        <f t="shared" si="10"/>
        <v>8.1144685000000008E-2</v>
      </c>
      <c r="H84" s="1">
        <f t="shared" si="11"/>
        <v>3.3559406662884983E-4</v>
      </c>
    </row>
    <row r="85" spans="1:8" x14ac:dyDescent="0.25">
      <c r="A85">
        <v>1.06</v>
      </c>
      <c r="B85" s="1">
        <v>1.3559999999999999E-2</v>
      </c>
      <c r="C85" s="1">
        <f t="shared" si="6"/>
        <v>-0.1200000000000002</v>
      </c>
      <c r="D85" s="1">
        <f t="shared" si="7"/>
        <v>1.0620000000000035E-3</v>
      </c>
      <c r="E85" s="1">
        <f t="shared" si="8"/>
        <v>3.9577790000000002E-2</v>
      </c>
      <c r="F85" s="1">
        <f t="shared" si="9"/>
        <v>4.1444608639999991E-2</v>
      </c>
      <c r="G85" s="1">
        <f t="shared" si="10"/>
        <v>8.208439864E-2</v>
      </c>
      <c r="H85" s="1">
        <f t="shared" si="11"/>
        <v>-6.0411957337114242E-4</v>
      </c>
    </row>
    <row r="86" spans="1:8" x14ac:dyDescent="0.25">
      <c r="A86">
        <v>1.0629999999999999</v>
      </c>
      <c r="B86" s="1">
        <v>1.358E-2</v>
      </c>
      <c r="C86" s="1">
        <f t="shared" si="6"/>
        <v>6.6666666666672144E-3</v>
      </c>
      <c r="D86" s="1">
        <f t="shared" si="7"/>
        <v>3.2777777777783165E-6</v>
      </c>
      <c r="E86" s="1">
        <f t="shared" si="8"/>
        <v>3.9606700000000002E-2</v>
      </c>
      <c r="F86" s="1">
        <f t="shared" si="9"/>
        <v>4.1420318760000005E-2</v>
      </c>
      <c r="G86" s="1">
        <f t="shared" si="10"/>
        <v>8.1030296537777796E-2</v>
      </c>
      <c r="H86" s="1">
        <f t="shared" si="11"/>
        <v>4.4998252885106171E-4</v>
      </c>
    </row>
    <row r="87" spans="1:8" x14ac:dyDescent="0.25">
      <c r="A87">
        <v>1.0649999999999999</v>
      </c>
      <c r="B87" s="1">
        <v>1.346E-2</v>
      </c>
      <c r="C87" s="1">
        <f t="shared" si="6"/>
        <v>-6.0000000000000102E-2</v>
      </c>
      <c r="D87" s="1">
        <f t="shared" si="7"/>
        <v>2.6550000000000087E-4</v>
      </c>
      <c r="E87" s="1">
        <f t="shared" si="8"/>
        <v>3.9433240000000001E-2</v>
      </c>
      <c r="F87" s="1">
        <f t="shared" si="9"/>
        <v>4.1566164839999996E-2</v>
      </c>
      <c r="G87" s="1">
        <f t="shared" si="10"/>
        <v>8.1264904839999999E-2</v>
      </c>
      <c r="H87" s="1">
        <f t="shared" si="11"/>
        <v>2.1537422662885886E-4</v>
      </c>
    </row>
    <row r="88" spans="1:8" x14ac:dyDescent="0.25">
      <c r="A88">
        <v>1.0669999999999999</v>
      </c>
      <c r="B88" s="1">
        <v>1.323E-2</v>
      </c>
      <c r="C88" s="1">
        <f t="shared" si="6"/>
        <v>-0.11499999999999955</v>
      </c>
      <c r="D88" s="1">
        <f t="shared" si="7"/>
        <v>9.7534374999999228E-4</v>
      </c>
      <c r="E88" s="1">
        <f t="shared" si="8"/>
        <v>3.9100775000000004E-2</v>
      </c>
      <c r="F88" s="1">
        <f t="shared" si="9"/>
        <v>4.1846419609999998E-2</v>
      </c>
      <c r="G88" s="1">
        <f t="shared" si="10"/>
        <v>8.1922538359999991E-2</v>
      </c>
      <c r="H88" s="1">
        <f t="shared" si="11"/>
        <v>-4.4225929337113334E-4</v>
      </c>
    </row>
    <row r="89" spans="1:8" x14ac:dyDescent="0.25">
      <c r="A89">
        <v>1.069</v>
      </c>
      <c r="B89" s="1">
        <v>1.3270000000000001E-2</v>
      </c>
      <c r="C89" s="1">
        <f t="shared" si="6"/>
        <v>2.0000000000000035E-2</v>
      </c>
      <c r="D89" s="1">
        <f t="shared" si="7"/>
        <v>2.9500000000000104E-5</v>
      </c>
      <c r="E89" s="1">
        <f t="shared" si="8"/>
        <v>3.9158595000000004E-2</v>
      </c>
      <c r="F89" s="1">
        <f t="shared" si="9"/>
        <v>4.1797612009999992E-2</v>
      </c>
      <c r="G89" s="1">
        <f t="shared" si="10"/>
        <v>8.0985707010000005E-2</v>
      </c>
      <c r="H89" s="1">
        <f t="shared" si="11"/>
        <v>4.9457205662885306E-4</v>
      </c>
    </row>
    <row r="90" spans="1:8" x14ac:dyDescent="0.25">
      <c r="A90">
        <v>1.071</v>
      </c>
      <c r="B90" s="1">
        <v>1.307E-2</v>
      </c>
      <c r="C90" s="1">
        <f t="shared" si="6"/>
        <v>-0.10000000000000017</v>
      </c>
      <c r="D90" s="1">
        <f t="shared" si="7"/>
        <v>7.3750000000000258E-4</v>
      </c>
      <c r="E90" s="1">
        <f t="shared" si="8"/>
        <v>3.8869495000000004E-2</v>
      </c>
      <c r="F90" s="1">
        <f t="shared" si="9"/>
        <v>4.2041934810000001E-2</v>
      </c>
      <c r="G90" s="1">
        <f t="shared" si="10"/>
        <v>8.1648929810000007E-2</v>
      </c>
      <c r="H90" s="1">
        <f t="shared" si="11"/>
        <v>-1.6865074337114871E-4</v>
      </c>
    </row>
    <row r="91" spans="1:8" x14ac:dyDescent="0.25">
      <c r="A91">
        <v>1.073</v>
      </c>
      <c r="B91" s="1">
        <v>1.2869999999999999E-2</v>
      </c>
      <c r="C91" s="1">
        <f t="shared" si="6"/>
        <v>-0.10000000000000017</v>
      </c>
      <c r="D91" s="1">
        <f t="shared" si="7"/>
        <v>7.3750000000000258E-4</v>
      </c>
      <c r="E91" s="1">
        <f t="shared" si="8"/>
        <v>3.8580394999999996E-2</v>
      </c>
      <c r="F91" s="1">
        <f t="shared" si="9"/>
        <v>4.2286969609999989E-2</v>
      </c>
      <c r="G91" s="1">
        <f t="shared" si="10"/>
        <v>8.1604864609999994E-2</v>
      </c>
      <c r="H91" s="1">
        <f t="shared" si="11"/>
        <v>-1.2458554337113625E-4</v>
      </c>
    </row>
    <row r="92" spans="1:8" x14ac:dyDescent="0.25">
      <c r="A92">
        <v>1.075</v>
      </c>
      <c r="B92" s="1">
        <v>1.282E-2</v>
      </c>
      <c r="C92" s="1">
        <f t="shared" si="6"/>
        <v>-2.4999999999999828E-2</v>
      </c>
      <c r="D92" s="1">
        <f t="shared" si="7"/>
        <v>4.6093749999999362E-5</v>
      </c>
      <c r="E92" s="1">
        <f t="shared" si="8"/>
        <v>3.850812E-2</v>
      </c>
      <c r="F92" s="1">
        <f t="shared" si="9"/>
        <v>4.2348339559999996E-2</v>
      </c>
      <c r="G92" s="1">
        <f t="shared" si="10"/>
        <v>8.090255331E-2</v>
      </c>
      <c r="H92" s="1">
        <f t="shared" si="11"/>
        <v>5.7772575662885794E-4</v>
      </c>
    </row>
    <row r="93" spans="1:8" x14ac:dyDescent="0.25">
      <c r="A93">
        <v>1.077</v>
      </c>
      <c r="B93" s="1">
        <v>1.251E-2</v>
      </c>
      <c r="C93" s="1">
        <f t="shared" si="6"/>
        <v>-0.15499999999999961</v>
      </c>
      <c r="D93" s="1">
        <f t="shared" si="7"/>
        <v>1.7718437499999911E-3</v>
      </c>
      <c r="E93" s="1">
        <f t="shared" si="8"/>
        <v>3.8060014999999996E-2</v>
      </c>
      <c r="F93" s="1">
        <f t="shared" si="9"/>
        <v>4.2729826489999984E-2</v>
      </c>
      <c r="G93" s="1">
        <f t="shared" si="10"/>
        <v>8.2561685239999974E-2</v>
      </c>
      <c r="H93" s="1">
        <f t="shared" si="11"/>
        <v>-1.0814061733711161E-3</v>
      </c>
    </row>
    <row r="94" spans="1:8" x14ac:dyDescent="0.25">
      <c r="A94">
        <v>1.079</v>
      </c>
      <c r="B94" s="1">
        <v>1.252E-2</v>
      </c>
      <c r="C94" s="1">
        <f t="shared" si="6"/>
        <v>4.9999999999997919E-3</v>
      </c>
      <c r="D94" s="1">
        <f t="shared" si="7"/>
        <v>1.8437499999998466E-6</v>
      </c>
      <c r="E94" s="1">
        <f t="shared" si="8"/>
        <v>3.8074470000000006E-2</v>
      </c>
      <c r="F94" s="1">
        <f t="shared" si="9"/>
        <v>4.2717493759999996E-2</v>
      </c>
      <c r="G94" s="1">
        <f t="shared" si="10"/>
        <v>8.0793807509999996E-2</v>
      </c>
      <c r="H94" s="1">
        <f t="shared" si="11"/>
        <v>6.8647155662886206E-4</v>
      </c>
    </row>
    <row r="95" spans="1:8" x14ac:dyDescent="0.25">
      <c r="A95">
        <v>1.081</v>
      </c>
      <c r="B95" s="1">
        <v>1.2149999999999999E-2</v>
      </c>
      <c r="C95" s="1">
        <f t="shared" si="6"/>
        <v>-0.18500000000000011</v>
      </c>
      <c r="D95" s="1">
        <f t="shared" si="7"/>
        <v>2.5240937500000029E-3</v>
      </c>
      <c r="E95" s="1">
        <f t="shared" si="8"/>
        <v>3.7539635000000002E-2</v>
      </c>
      <c r="F95" s="1">
        <f t="shared" si="9"/>
        <v>4.317499025000001E-2</v>
      </c>
      <c r="G95" s="1">
        <f t="shared" si="10"/>
        <v>8.3238719000000003E-2</v>
      </c>
      <c r="H95" s="1">
        <f t="shared" si="11"/>
        <v>-1.7584399333711448E-3</v>
      </c>
    </row>
    <row r="96" spans="1:8" x14ac:dyDescent="0.25">
      <c r="A96">
        <v>1.083</v>
      </c>
      <c r="B96" s="1">
        <v>1.2160000000000001E-2</v>
      </c>
      <c r="C96" s="1">
        <f t="shared" si="6"/>
        <v>5.0000000000006593E-3</v>
      </c>
      <c r="D96" s="1">
        <f t="shared" si="7"/>
        <v>1.8437500000004861E-6</v>
      </c>
      <c r="E96" s="1">
        <f t="shared" si="8"/>
        <v>3.7554090000000005E-2</v>
      </c>
      <c r="F96" s="1">
        <f t="shared" si="9"/>
        <v>4.3162593439999994E-2</v>
      </c>
      <c r="G96" s="1">
        <f t="shared" si="10"/>
        <v>8.0718527189999986E-2</v>
      </c>
      <c r="H96" s="1">
        <f t="shared" si="11"/>
        <v>7.6175187662887167E-4</v>
      </c>
    </row>
    <row r="97" spans="1:8" x14ac:dyDescent="0.25">
      <c r="A97">
        <v>1.085</v>
      </c>
      <c r="B97" s="1">
        <v>1.1769999999999999E-2</v>
      </c>
      <c r="C97" s="1">
        <f t="shared" si="6"/>
        <v>-0.19500000000000056</v>
      </c>
      <c r="D97" s="1">
        <f t="shared" si="7"/>
        <v>2.804343750000016E-3</v>
      </c>
      <c r="E97" s="1">
        <f t="shared" si="8"/>
        <v>3.6990345000000001E-2</v>
      </c>
      <c r="F97" s="1">
        <f t="shared" si="9"/>
        <v>4.3647388009999996E-2</v>
      </c>
      <c r="G97" s="1">
        <f t="shared" si="10"/>
        <v>8.3442076760000011E-2</v>
      </c>
      <c r="H97" s="1">
        <f t="shared" si="11"/>
        <v>-1.9617976933711534E-3</v>
      </c>
    </row>
    <row r="98" spans="1:8" x14ac:dyDescent="0.25">
      <c r="A98">
        <v>1.0880000000000001</v>
      </c>
      <c r="B98" s="1">
        <v>1.1679999999999999E-2</v>
      </c>
      <c r="C98" s="1">
        <f t="shared" si="6"/>
        <v>-2.9999999999998798E-2</v>
      </c>
      <c r="D98" s="1">
        <f t="shared" si="7"/>
        <v>6.6374999999994674E-5</v>
      </c>
      <c r="E98" s="1">
        <f t="shared" si="8"/>
        <v>3.6860250000000004E-2</v>
      </c>
      <c r="F98" s="1">
        <f t="shared" si="9"/>
        <v>4.3759648160000005E-2</v>
      </c>
      <c r="G98" s="1">
        <f t="shared" si="10"/>
        <v>8.0686273160000002E-2</v>
      </c>
      <c r="H98" s="1">
        <f t="shared" si="11"/>
        <v>7.9400590662885573E-4</v>
      </c>
    </row>
    <row r="99" spans="1:8" x14ac:dyDescent="0.25">
      <c r="A99">
        <v>1.0900000000000001</v>
      </c>
      <c r="B99" s="1">
        <v>1.159E-2</v>
      </c>
      <c r="C99" s="1">
        <f t="shared" si="6"/>
        <v>-4.499999999999986E-2</v>
      </c>
      <c r="D99" s="1">
        <f t="shared" si="7"/>
        <v>1.4934374999999906E-4</v>
      </c>
      <c r="E99" s="1">
        <f t="shared" si="8"/>
        <v>3.6730155E-2</v>
      </c>
      <c r="F99" s="1">
        <f t="shared" si="9"/>
        <v>4.3872052489999994E-2</v>
      </c>
      <c r="G99" s="1">
        <f t="shared" si="10"/>
        <v>8.0751551239999997E-2</v>
      </c>
      <c r="H99" s="1">
        <f t="shared" si="11"/>
        <v>7.2872782662886104E-4</v>
      </c>
    </row>
    <row r="100" spans="1:8" x14ac:dyDescent="0.25">
      <c r="A100">
        <v>1.0920000000000001</v>
      </c>
      <c r="B100" s="1">
        <v>1.133E-2</v>
      </c>
      <c r="C100" s="1">
        <f t="shared" si="6"/>
        <v>-0.12999999999999978</v>
      </c>
      <c r="D100" s="1">
        <f t="shared" si="7"/>
        <v>1.2463749999999958E-3</v>
      </c>
      <c r="E100" s="1">
        <f t="shared" si="8"/>
        <v>3.6354325E-2</v>
      </c>
      <c r="F100" s="1">
        <f t="shared" si="9"/>
        <v>4.4197586010000005E-2</v>
      </c>
      <c r="G100" s="1">
        <f t="shared" si="10"/>
        <v>8.1798286009999999E-2</v>
      </c>
      <c r="H100" s="1">
        <f t="shared" si="11"/>
        <v>-3.1800694337114077E-4</v>
      </c>
    </row>
    <row r="101" spans="1:8" x14ac:dyDescent="0.25">
      <c r="A101">
        <v>1.0940000000000001</v>
      </c>
      <c r="B101" s="1">
        <v>1.125E-2</v>
      </c>
      <c r="C101" s="1">
        <f t="shared" si="6"/>
        <v>-4.000000000000007E-2</v>
      </c>
      <c r="D101" s="1">
        <f t="shared" si="7"/>
        <v>1.1800000000000042E-4</v>
      </c>
      <c r="E101" s="1">
        <f t="shared" si="8"/>
        <v>3.6238685E-2</v>
      </c>
      <c r="F101" s="1">
        <f t="shared" si="9"/>
        <v>4.4297992250000001E-2</v>
      </c>
      <c r="G101" s="1">
        <f t="shared" si="10"/>
        <v>8.0654677250000001E-2</v>
      </c>
      <c r="H101" s="1">
        <f t="shared" si="11"/>
        <v>8.2560181662885701E-4</v>
      </c>
    </row>
    <row r="102" spans="1:8" x14ac:dyDescent="0.25">
      <c r="A102">
        <v>1.0960000000000001</v>
      </c>
      <c r="B102" s="1">
        <v>1.102E-2</v>
      </c>
      <c r="C102" s="1">
        <f t="shared" si="6"/>
        <v>-0.11499999999999955</v>
      </c>
      <c r="D102" s="1">
        <f t="shared" si="7"/>
        <v>9.7534374999999228E-4</v>
      </c>
      <c r="E102" s="1">
        <f t="shared" si="8"/>
        <v>3.5906220000000003E-2</v>
      </c>
      <c r="F102" s="1">
        <f t="shared" si="9"/>
        <v>4.458729476E-2</v>
      </c>
      <c r="G102" s="1">
        <f t="shared" si="10"/>
        <v>8.1468858509999992E-2</v>
      </c>
      <c r="H102" s="1">
        <f t="shared" si="11"/>
        <v>1.1420556628866096E-5</v>
      </c>
    </row>
    <row r="103" spans="1:8" x14ac:dyDescent="0.25">
      <c r="A103">
        <v>1.0980000000000001</v>
      </c>
      <c r="B103" s="1">
        <v>1.0869999999999999E-2</v>
      </c>
      <c r="C103" s="1">
        <f t="shared" si="6"/>
        <v>-7.5000000000000344E-2</v>
      </c>
      <c r="D103" s="1">
        <f t="shared" si="7"/>
        <v>4.1484375000000375E-4</v>
      </c>
      <c r="E103" s="1">
        <f t="shared" si="8"/>
        <v>3.5689394999999999E-2</v>
      </c>
      <c r="F103" s="1">
        <f t="shared" si="9"/>
        <v>4.477647760999999E-2</v>
      </c>
      <c r="G103" s="1">
        <f t="shared" si="10"/>
        <v>8.0880716359999993E-2</v>
      </c>
      <c r="H103" s="1">
        <f t="shared" si="11"/>
        <v>5.9956270662886446E-4</v>
      </c>
    </row>
    <row r="104" spans="1:8" x14ac:dyDescent="0.25">
      <c r="A104">
        <v>1.1000000000000001</v>
      </c>
      <c r="B104" s="1">
        <v>1.056E-2</v>
      </c>
      <c r="C104" s="1">
        <f t="shared" si="6"/>
        <v>-0.15499999999999961</v>
      </c>
      <c r="D104" s="1">
        <f t="shared" si="7"/>
        <v>1.7718437499999911E-3</v>
      </c>
      <c r="E104" s="1">
        <f t="shared" si="8"/>
        <v>3.5241290000000002E-2</v>
      </c>
      <c r="F104" s="1">
        <f t="shared" si="9"/>
        <v>4.5168724639999998E-2</v>
      </c>
      <c r="G104" s="1">
        <f t="shared" si="10"/>
        <v>8.2181858389999987E-2</v>
      </c>
      <c r="H104" s="1">
        <f t="shared" si="11"/>
        <v>-7.0157932337112927E-4</v>
      </c>
    </row>
    <row r="105" spans="1:8" x14ac:dyDescent="0.25">
      <c r="A105">
        <v>1.1020000000000001</v>
      </c>
      <c r="B105" s="1">
        <v>1.035E-2</v>
      </c>
      <c r="C105" s="1">
        <f t="shared" si="6"/>
        <v>-0.10499999999999997</v>
      </c>
      <c r="D105" s="1">
        <f t="shared" si="7"/>
        <v>8.1309374999999947E-4</v>
      </c>
      <c r="E105" s="1">
        <f t="shared" si="8"/>
        <v>3.4937734999999998E-2</v>
      </c>
      <c r="F105" s="1">
        <f t="shared" si="9"/>
        <v>4.5435412250000001E-2</v>
      </c>
      <c r="G105" s="1">
        <f t="shared" si="10"/>
        <v>8.1186240999999992E-2</v>
      </c>
      <c r="H105" s="1">
        <f t="shared" si="11"/>
        <v>2.9403806662886556E-4</v>
      </c>
    </row>
    <row r="106" spans="1:8" x14ac:dyDescent="0.25">
      <c r="A106">
        <v>1.1040000000000001</v>
      </c>
      <c r="B106" s="1">
        <v>1.023E-2</v>
      </c>
      <c r="C106" s="1">
        <f t="shared" si="6"/>
        <v>-6.0000000000000102E-2</v>
      </c>
      <c r="D106" s="1">
        <f t="shared" si="7"/>
        <v>2.6550000000000087E-4</v>
      </c>
      <c r="E106" s="1">
        <f t="shared" si="8"/>
        <v>3.4764275000000004E-2</v>
      </c>
      <c r="F106" s="1">
        <f t="shared" si="9"/>
        <v>4.5588157609999999E-2</v>
      </c>
      <c r="G106" s="1">
        <f t="shared" si="10"/>
        <v>8.0617932609999998E-2</v>
      </c>
      <c r="H106" s="1">
        <f t="shared" si="11"/>
        <v>8.6234645662885967E-4</v>
      </c>
    </row>
    <row r="107" spans="1:8" x14ac:dyDescent="0.25">
      <c r="A107">
        <v>1.1060000000000001</v>
      </c>
      <c r="B107" s="1">
        <v>9.8750000000000001E-3</v>
      </c>
      <c r="C107" s="1">
        <f t="shared" si="6"/>
        <v>-0.17749999999999955</v>
      </c>
      <c r="D107" s="1">
        <f t="shared" si="7"/>
        <v>2.3235859374999878E-3</v>
      </c>
      <c r="E107" s="1">
        <f t="shared" si="8"/>
        <v>3.4251122500000002E-2</v>
      </c>
      <c r="F107" s="1">
        <f t="shared" si="9"/>
        <v>4.6041530062500009E-2</v>
      </c>
      <c r="G107" s="1">
        <f t="shared" si="10"/>
        <v>8.2616238499999994E-2</v>
      </c>
      <c r="H107" s="1">
        <f t="shared" si="11"/>
        <v>-1.1359594333711365E-3</v>
      </c>
    </row>
    <row r="108" spans="1:8" x14ac:dyDescent="0.25">
      <c r="A108">
        <v>1.1080000000000001</v>
      </c>
      <c r="B108" s="1">
        <v>9.8709999999999996E-3</v>
      </c>
      <c r="C108" s="1">
        <f t="shared" si="6"/>
        <v>-2.0000000000002637E-3</v>
      </c>
      <c r="D108" s="1">
        <f t="shared" si="7"/>
        <v>2.950000000000778E-7</v>
      </c>
      <c r="E108" s="1">
        <f t="shared" si="8"/>
        <v>3.4245340499999999E-2</v>
      </c>
      <c r="F108" s="1">
        <f t="shared" si="9"/>
        <v>4.6046651264899992E-2</v>
      </c>
      <c r="G108" s="1">
        <f t="shared" si="10"/>
        <v>8.0292286764899981E-2</v>
      </c>
      <c r="H108" s="1">
        <f t="shared" si="11"/>
        <v>1.1879923017288768E-3</v>
      </c>
    </row>
    <row r="109" spans="1:8" x14ac:dyDescent="0.25">
      <c r="A109">
        <v>1.1100000000000001</v>
      </c>
      <c r="B109" s="1">
        <v>9.4339999999999997E-3</v>
      </c>
      <c r="C109" s="1">
        <f t="shared" si="6"/>
        <v>-0.21849999999999975</v>
      </c>
      <c r="D109" s="1">
        <f t="shared" si="7"/>
        <v>3.5209909374999916E-3</v>
      </c>
      <c r="E109" s="1">
        <f t="shared" si="8"/>
        <v>3.3613656999999998E-2</v>
      </c>
      <c r="F109" s="1">
        <f t="shared" si="9"/>
        <v>4.6607857808400002E-2</v>
      </c>
      <c r="G109" s="1">
        <f t="shared" si="10"/>
        <v>8.3742505745900003E-2</v>
      </c>
      <c r="H109" s="1">
        <f t="shared" si="11"/>
        <v>-2.2622266792711454E-3</v>
      </c>
    </row>
    <row r="110" spans="1:8" x14ac:dyDescent="0.25">
      <c r="A110">
        <v>1.113</v>
      </c>
      <c r="B110" s="1">
        <v>9.1699999999999993E-3</v>
      </c>
      <c r="C110" s="1">
        <f t="shared" si="6"/>
        <v>-8.8000000000003298E-2</v>
      </c>
      <c r="D110" s="1">
        <f t="shared" si="7"/>
        <v>5.7112000000004277E-4</v>
      </c>
      <c r="E110" s="1">
        <f t="shared" si="8"/>
        <v>3.3232045000000002E-2</v>
      </c>
      <c r="F110" s="1">
        <f t="shared" si="9"/>
        <v>4.6948540409999996E-2</v>
      </c>
      <c r="G110" s="1">
        <f t="shared" si="10"/>
        <v>8.0751705410000041E-2</v>
      </c>
      <c r="H110" s="1">
        <f t="shared" si="11"/>
        <v>7.2857365662881701E-4</v>
      </c>
    </row>
    <row r="111" spans="1:8" x14ac:dyDescent="0.25">
      <c r="A111">
        <v>1.115</v>
      </c>
      <c r="B111" s="1">
        <v>8.8749999999999992E-3</v>
      </c>
      <c r="C111" s="1">
        <f t="shared" si="6"/>
        <v>-0.14749999999999994</v>
      </c>
      <c r="D111" s="1">
        <f t="shared" si="7"/>
        <v>1.6045234374999987E-3</v>
      </c>
      <c r="E111" s="1">
        <f t="shared" si="8"/>
        <v>3.2805622499999999E-2</v>
      </c>
      <c r="F111" s="1">
        <f t="shared" si="9"/>
        <v>4.7330695062500011E-2</v>
      </c>
      <c r="G111" s="1">
        <f t="shared" si="10"/>
        <v>8.1740841000000009E-2</v>
      </c>
      <c r="H111" s="1">
        <f t="shared" si="11"/>
        <v>-2.6056193337115063E-4</v>
      </c>
    </row>
    <row r="112" spans="1:8" x14ac:dyDescent="0.25">
      <c r="A112">
        <v>1.117</v>
      </c>
      <c r="B112" s="1">
        <v>8.6700000000000006E-3</v>
      </c>
      <c r="C112" s="1">
        <f t="shared" si="6"/>
        <v>-0.1024999999999992</v>
      </c>
      <c r="D112" s="1">
        <f t="shared" si="7"/>
        <v>7.7483593749998799E-4</v>
      </c>
      <c r="E112" s="1">
        <f t="shared" si="8"/>
        <v>3.2509295000000007E-2</v>
      </c>
      <c r="F112" s="1">
        <f t="shared" si="9"/>
        <v>4.7597172409999999E-2</v>
      </c>
      <c r="G112" s="1">
        <f t="shared" si="10"/>
        <v>8.0881303347499989E-2</v>
      </c>
      <c r="H112" s="1">
        <f t="shared" si="11"/>
        <v>5.9897571912886916E-4</v>
      </c>
    </row>
    <row r="113" spans="1:8" x14ac:dyDescent="0.25">
      <c r="A113">
        <v>1.119</v>
      </c>
      <c r="B113" s="1">
        <v>8.4309999999999993E-3</v>
      </c>
      <c r="C113" s="1">
        <f t="shared" si="6"/>
        <v>-0.11950000000000058</v>
      </c>
      <c r="D113" s="1">
        <f t="shared" si="7"/>
        <v>1.0531684375000101E-3</v>
      </c>
      <c r="E113" s="1">
        <f t="shared" si="8"/>
        <v>3.2163820500000002E-2</v>
      </c>
      <c r="F113" s="1">
        <f t="shared" si="9"/>
        <v>4.7908790432900007E-2</v>
      </c>
      <c r="G113" s="1">
        <f t="shared" si="10"/>
        <v>8.1125779370400025E-2</v>
      </c>
      <c r="H113" s="1">
        <f t="shared" si="11"/>
        <v>3.5449969622883271E-4</v>
      </c>
    </row>
    <row r="114" spans="1:8" x14ac:dyDescent="0.25">
      <c r="A114">
        <v>1.121</v>
      </c>
      <c r="B114" s="1">
        <v>8.1980000000000004E-3</v>
      </c>
      <c r="C114" s="1">
        <f t="shared" si="6"/>
        <v>-0.11649999999999931</v>
      </c>
      <c r="D114" s="1">
        <f t="shared" si="7"/>
        <v>1.000953437499988E-3</v>
      </c>
      <c r="E114" s="1">
        <f t="shared" si="8"/>
        <v>3.1827019000000005E-2</v>
      </c>
      <c r="F114" s="1">
        <f t="shared" si="9"/>
        <v>4.8213564195600002E-2</v>
      </c>
      <c r="G114" s="1">
        <f t="shared" si="10"/>
        <v>8.10415366331E-2</v>
      </c>
      <c r="H114" s="1">
        <f t="shared" si="11"/>
        <v>4.3874243352885756E-4</v>
      </c>
    </row>
    <row r="115" spans="1:8" x14ac:dyDescent="0.25">
      <c r="A115">
        <v>1.123</v>
      </c>
      <c r="B115" s="1">
        <v>7.7999999999999996E-3</v>
      </c>
      <c r="C115" s="1">
        <f t="shared" si="6"/>
        <v>-0.1990000000000002</v>
      </c>
      <c r="D115" s="1">
        <f t="shared" si="7"/>
        <v>2.9205737500000058E-3</v>
      </c>
      <c r="E115" s="1">
        <f t="shared" si="8"/>
        <v>3.1251710000000002E-2</v>
      </c>
      <c r="F115" s="1">
        <f t="shared" si="9"/>
        <v>4.8736399999999992E-2</v>
      </c>
      <c r="G115" s="1">
        <f t="shared" si="10"/>
        <v>8.2908683750000003E-2</v>
      </c>
      <c r="H115" s="1">
        <f t="shared" si="11"/>
        <v>-1.4284046833711456E-3</v>
      </c>
    </row>
    <row r="116" spans="1:8" x14ac:dyDescent="0.25">
      <c r="A116">
        <v>1.125</v>
      </c>
      <c r="B116" s="1">
        <v>7.6039999999999996E-3</v>
      </c>
      <c r="C116" s="1">
        <f t="shared" si="6"/>
        <v>-9.7999999999999907E-2</v>
      </c>
      <c r="D116" s="1">
        <f t="shared" si="7"/>
        <v>7.0829499999999865E-4</v>
      </c>
      <c r="E116" s="1">
        <f t="shared" si="8"/>
        <v>3.0968391999999997E-2</v>
      </c>
      <c r="F116" s="1">
        <f t="shared" si="9"/>
        <v>4.8994913102399999E-2</v>
      </c>
      <c r="G116" s="1">
        <f t="shared" si="10"/>
        <v>8.0671600102399987E-2</v>
      </c>
      <c r="H116" s="1">
        <f t="shared" si="11"/>
        <v>8.0867896422887053E-4</v>
      </c>
    </row>
    <row r="117" spans="1:8" x14ac:dyDescent="0.25">
      <c r="A117">
        <v>1.127</v>
      </c>
      <c r="B117" s="1">
        <v>7.4989999999999996E-3</v>
      </c>
      <c r="C117" s="1">
        <f t="shared" si="6"/>
        <v>-5.2499999999999984E-2</v>
      </c>
      <c r="D117" s="1">
        <f t="shared" si="7"/>
        <v>2.0327343749999987E-4</v>
      </c>
      <c r="E117" s="1">
        <f t="shared" si="8"/>
        <v>3.0816614500000002E-2</v>
      </c>
      <c r="F117" s="1">
        <f t="shared" si="9"/>
        <v>4.9133683548899985E-2</v>
      </c>
      <c r="G117" s="1">
        <f t="shared" si="10"/>
        <v>8.0153571486399983E-2</v>
      </c>
      <c r="H117" s="1">
        <f t="shared" si="11"/>
        <v>1.3267075802288752E-3</v>
      </c>
    </row>
    <row r="118" spans="1:8" x14ac:dyDescent="0.25">
      <c r="A118">
        <v>1.129</v>
      </c>
      <c r="B118" s="1">
        <v>7.1339999999999997E-3</v>
      </c>
      <c r="C118" s="1">
        <f t="shared" si="6"/>
        <v>-0.18249999999999977</v>
      </c>
      <c r="D118" s="1">
        <f t="shared" si="7"/>
        <v>2.4563359374999935E-3</v>
      </c>
      <c r="E118" s="1">
        <f t="shared" si="8"/>
        <v>3.0289007E-2</v>
      </c>
      <c r="F118" s="1">
        <f t="shared" si="9"/>
        <v>4.9617602848399993E-2</v>
      </c>
      <c r="G118" s="1">
        <f t="shared" si="10"/>
        <v>8.2362945785899991E-2</v>
      </c>
      <c r="H118" s="1">
        <f t="shared" si="11"/>
        <v>-8.8266671927113294E-4</v>
      </c>
    </row>
    <row r="119" spans="1:8" x14ac:dyDescent="0.25">
      <c r="A119">
        <v>1.131</v>
      </c>
      <c r="B119" s="1">
        <v>6.803E-3</v>
      </c>
      <c r="C119" s="1">
        <f t="shared" si="6"/>
        <v>-0.1654999999999997</v>
      </c>
      <c r="D119" s="1">
        <f t="shared" si="7"/>
        <v>2.0200309374999925E-3</v>
      </c>
      <c r="E119" s="1">
        <f t="shared" si="8"/>
        <v>2.9810546500000003E-2</v>
      </c>
      <c r="F119" s="1">
        <f t="shared" si="9"/>
        <v>5.0058495080099998E-2</v>
      </c>
      <c r="G119" s="1">
        <f t="shared" si="10"/>
        <v>8.1889072517599984E-2</v>
      </c>
      <c r="H119" s="1">
        <f t="shared" si="11"/>
        <v>-4.0879345097112607E-4</v>
      </c>
    </row>
    <row r="120" spans="1:8" x14ac:dyDescent="0.25">
      <c r="A120">
        <v>1.133</v>
      </c>
      <c r="B120" s="1">
        <v>6.4289999999999998E-3</v>
      </c>
      <c r="C120" s="1">
        <f t="shared" si="6"/>
        <v>-0.18699999999999994</v>
      </c>
      <c r="D120" s="1">
        <f t="shared" si="7"/>
        <v>2.5789637499999984E-3</v>
      </c>
      <c r="E120" s="1">
        <f t="shared" si="8"/>
        <v>2.92699295E-2</v>
      </c>
      <c r="F120" s="1">
        <f t="shared" si="9"/>
        <v>5.0559010004899999E-2</v>
      </c>
      <c r="G120" s="1">
        <f t="shared" si="10"/>
        <v>8.2407903254899995E-2</v>
      </c>
      <c r="H120" s="1">
        <f t="shared" si="11"/>
        <v>-9.2762418827113668E-4</v>
      </c>
    </row>
    <row r="121" spans="1:8" x14ac:dyDescent="0.25">
      <c r="A121">
        <v>1.135</v>
      </c>
      <c r="B121" s="1">
        <v>6.058E-3</v>
      </c>
      <c r="C121" s="1">
        <f t="shared" si="6"/>
        <v>-0.18549999999999975</v>
      </c>
      <c r="D121" s="1">
        <f t="shared" si="7"/>
        <v>2.537755937499993E-3</v>
      </c>
      <c r="E121" s="1">
        <f t="shared" si="8"/>
        <v>2.8733649E-2</v>
      </c>
      <c r="F121" s="1">
        <f t="shared" si="9"/>
        <v>5.1057970019600003E-2</v>
      </c>
      <c r="G121" s="1">
        <f t="shared" si="10"/>
        <v>8.2329374957099993E-2</v>
      </c>
      <c r="H121" s="1">
        <f t="shared" si="11"/>
        <v>-8.4909589047113543E-4</v>
      </c>
    </row>
    <row r="122" spans="1:8" x14ac:dyDescent="0.25">
      <c r="A122">
        <v>1.1379999999999999</v>
      </c>
      <c r="B122" s="1">
        <v>5.7590000000000002E-3</v>
      </c>
      <c r="C122" s="1">
        <f t="shared" si="6"/>
        <v>-9.9666666666670192E-2</v>
      </c>
      <c r="D122" s="1">
        <f t="shared" si="7"/>
        <v>7.3259152777782957E-4</v>
      </c>
      <c r="E122" s="1">
        <f t="shared" si="8"/>
        <v>2.8301444499999998E-2</v>
      </c>
      <c r="F122" s="1">
        <f t="shared" si="9"/>
        <v>5.1461879760899998E-2</v>
      </c>
      <c r="G122" s="1">
        <f t="shared" si="10"/>
        <v>8.0495915788677819E-2</v>
      </c>
      <c r="H122" s="1">
        <f t="shared" si="11"/>
        <v>9.8436327795103917E-4</v>
      </c>
    </row>
    <row r="123" spans="1:8" x14ac:dyDescent="0.25">
      <c r="A123">
        <v>1.1399999999999999</v>
      </c>
      <c r="B123" s="1">
        <v>5.4590000000000003E-3</v>
      </c>
      <c r="C123" s="1">
        <f t="shared" si="6"/>
        <v>-0.14999999999999983</v>
      </c>
      <c r="D123" s="1">
        <f t="shared" si="7"/>
        <v>1.6593749999999961E-3</v>
      </c>
      <c r="E123" s="1">
        <f t="shared" si="8"/>
        <v>2.7867794500000001E-2</v>
      </c>
      <c r="F123" s="1">
        <f t="shared" si="9"/>
        <v>5.1868739700899988E-2</v>
      </c>
      <c r="G123" s="1">
        <f t="shared" si="10"/>
        <v>8.139590920089998E-2</v>
      </c>
      <c r="H123" s="1">
        <f t="shared" si="11"/>
        <v>8.4369865728878279E-5</v>
      </c>
    </row>
    <row r="124" spans="1:8" x14ac:dyDescent="0.25">
      <c r="A124">
        <v>1.1419999999999999</v>
      </c>
      <c r="B124" s="1">
        <v>5.2090000000000001E-3</v>
      </c>
      <c r="C124" s="1">
        <f t="shared" si="6"/>
        <v>-0.125</v>
      </c>
      <c r="D124" s="1">
        <f t="shared" si="7"/>
        <v>1.1523437499999999E-3</v>
      </c>
      <c r="E124" s="1">
        <f t="shared" si="8"/>
        <v>2.75064195E-2</v>
      </c>
      <c r="F124" s="1">
        <f t="shared" si="9"/>
        <v>5.2209013400899992E-2</v>
      </c>
      <c r="G124" s="1">
        <f t="shared" si="10"/>
        <v>8.0867776650900003E-2</v>
      </c>
      <c r="H124" s="1">
        <f t="shared" si="11"/>
        <v>6.12502415728855E-4</v>
      </c>
    </row>
    <row r="125" spans="1:8" x14ac:dyDescent="0.25">
      <c r="A125">
        <v>1.1439999999999999</v>
      </c>
      <c r="B125" s="1">
        <v>4.9290000000000002E-3</v>
      </c>
      <c r="C125" s="1">
        <f t="shared" si="6"/>
        <v>-0.13999999999999982</v>
      </c>
      <c r="D125" s="1">
        <f t="shared" si="7"/>
        <v>1.4454999999999963E-3</v>
      </c>
      <c r="E125" s="1">
        <f t="shared" si="8"/>
        <v>2.7101679500000003E-2</v>
      </c>
      <c r="F125" s="1">
        <f t="shared" si="9"/>
        <v>5.2591440704899996E-2</v>
      </c>
      <c r="G125" s="1">
        <f t="shared" si="10"/>
        <v>8.1138620204899994E-2</v>
      </c>
      <c r="H125" s="1">
        <f t="shared" si="11"/>
        <v>3.4165886172886351E-4</v>
      </c>
    </row>
    <row r="126" spans="1:8" x14ac:dyDescent="0.25">
      <c r="A126">
        <v>1.1459999999999999</v>
      </c>
      <c r="B126" s="1">
        <v>4.5859999999999998E-3</v>
      </c>
      <c r="C126" s="1">
        <f t="shared" si="6"/>
        <v>-0.17150000000000007</v>
      </c>
      <c r="D126" s="1">
        <f t="shared" si="7"/>
        <v>2.1691534375000016E-3</v>
      </c>
      <c r="E126" s="1">
        <f t="shared" si="8"/>
        <v>2.6605872999999999E-2</v>
      </c>
      <c r="F126" s="1">
        <f t="shared" si="9"/>
        <v>5.3061815984400011E-2</v>
      </c>
      <c r="G126" s="1">
        <f t="shared" si="10"/>
        <v>8.1836842421900008E-2</v>
      </c>
      <c r="H126" s="1">
        <f t="shared" si="11"/>
        <v>-3.5656335527115002E-4</v>
      </c>
    </row>
    <row r="127" spans="1:8" x14ac:dyDescent="0.25">
      <c r="A127">
        <v>1.1479999999999999</v>
      </c>
      <c r="B127" s="1">
        <v>4.2839999999999996E-3</v>
      </c>
      <c r="C127" s="1">
        <f t="shared" si="6"/>
        <v>-0.15099999999999997</v>
      </c>
      <c r="D127" s="1">
        <f t="shared" si="7"/>
        <v>1.6815737499999992E-3</v>
      </c>
      <c r="E127" s="1">
        <f t="shared" si="8"/>
        <v>2.6169332000000003E-2</v>
      </c>
      <c r="F127" s="1">
        <f t="shared" si="9"/>
        <v>5.3477699278400001E-2</v>
      </c>
      <c r="G127" s="1">
        <f t="shared" si="10"/>
        <v>8.1328605028400003E-2</v>
      </c>
      <c r="H127" s="1">
        <f t="shared" si="11"/>
        <v>1.5167403822885506E-4</v>
      </c>
    </row>
    <row r="128" spans="1:8" x14ac:dyDescent="0.25">
      <c r="A128">
        <v>1.1499999999999999</v>
      </c>
      <c r="B128" s="1">
        <v>3.9969999999999997E-3</v>
      </c>
      <c r="C128" s="1">
        <f t="shared" si="6"/>
        <v>-0.14349999999999985</v>
      </c>
      <c r="D128" s="1">
        <f t="shared" si="7"/>
        <v>1.5186784374999968E-3</v>
      </c>
      <c r="E128" s="1">
        <f t="shared" si="8"/>
        <v>2.57544735E-2</v>
      </c>
      <c r="F128" s="1">
        <f t="shared" si="9"/>
        <v>5.3874430600099998E-2</v>
      </c>
      <c r="G128" s="1">
        <f t="shared" si="10"/>
        <v>8.1147582537599988E-2</v>
      </c>
      <c r="H128" s="1">
        <f t="shared" si="11"/>
        <v>3.326965290288697E-4</v>
      </c>
    </row>
    <row r="129" spans="1:8" x14ac:dyDescent="0.25">
      <c r="A129">
        <v>1.1519999999999999</v>
      </c>
      <c r="B129" s="1">
        <v>3.7699999999999999E-3</v>
      </c>
      <c r="C129" s="1">
        <f t="shared" si="6"/>
        <v>-0.11349999999999978</v>
      </c>
      <c r="D129" s="1">
        <f t="shared" si="7"/>
        <v>9.5006593749999641E-4</v>
      </c>
      <c r="E129" s="1">
        <f t="shared" si="8"/>
        <v>2.5426345000000003E-2</v>
      </c>
      <c r="F129" s="1">
        <f t="shared" si="9"/>
        <v>5.4189260010000011E-2</v>
      </c>
      <c r="G129" s="1">
        <f t="shared" si="10"/>
        <v>8.0565670947500001E-2</v>
      </c>
      <c r="H129" s="1">
        <f t="shared" si="11"/>
        <v>9.1460811912885687E-4</v>
      </c>
    </row>
    <row r="130" spans="1:8" x14ac:dyDescent="0.25">
      <c r="A130">
        <v>1.1539999999999999</v>
      </c>
      <c r="B130" s="1">
        <v>3.4009999999999999E-3</v>
      </c>
      <c r="C130" s="1">
        <f t="shared" si="6"/>
        <v>-0.18449999999999983</v>
      </c>
      <c r="D130" s="1">
        <f t="shared" si="7"/>
        <v>2.5104684374999955E-3</v>
      </c>
      <c r="E130" s="1">
        <f t="shared" si="8"/>
        <v>2.4892955500000001E-2</v>
      </c>
      <c r="F130" s="1">
        <f t="shared" si="9"/>
        <v>5.4702988488899998E-2</v>
      </c>
      <c r="G130" s="1">
        <f t="shared" si="10"/>
        <v>8.2106412426399988E-2</v>
      </c>
      <c r="H130" s="1">
        <f t="shared" si="11"/>
        <v>-6.2613335977113049E-4</v>
      </c>
    </row>
    <row r="131" spans="1:8" x14ac:dyDescent="0.25">
      <c r="A131">
        <v>1.1559999999999999</v>
      </c>
      <c r="B131" s="1">
        <v>3.0119999999999999E-3</v>
      </c>
      <c r="C131" s="1">
        <f t="shared" si="6"/>
        <v>-0.19449999999999984</v>
      </c>
      <c r="D131" s="1">
        <f t="shared" si="7"/>
        <v>2.7899809374999952E-3</v>
      </c>
      <c r="E131" s="1">
        <f t="shared" si="8"/>
        <v>2.4330655999999999E-2</v>
      </c>
      <c r="F131" s="1">
        <f t="shared" si="9"/>
        <v>5.5247185601600003E-2</v>
      </c>
      <c r="G131" s="1">
        <f t="shared" si="10"/>
        <v>8.2367822539099994E-2</v>
      </c>
      <c r="H131" s="1">
        <f t="shared" si="11"/>
        <v>-8.8754347247113619E-4</v>
      </c>
    </row>
    <row r="132" spans="1:8" x14ac:dyDescent="0.25">
      <c r="A132">
        <v>1.1579999999999999</v>
      </c>
      <c r="B132" s="1">
        <v>2.6819999999999999E-3</v>
      </c>
      <c r="C132" s="1">
        <f t="shared" si="6"/>
        <v>-0.16499999999999984</v>
      </c>
      <c r="D132" s="1">
        <f t="shared" si="7"/>
        <v>2.0078437499999957E-3</v>
      </c>
      <c r="E132" s="1">
        <f t="shared" si="8"/>
        <v>2.3853640999999998E-2</v>
      </c>
      <c r="F132" s="1">
        <f t="shared" si="9"/>
        <v>5.5710955523599996E-2</v>
      </c>
      <c r="G132" s="1">
        <f t="shared" si="10"/>
        <v>8.15724402736E-2</v>
      </c>
      <c r="H132" s="1">
        <f t="shared" si="11"/>
        <v>-9.216120697114194E-5</v>
      </c>
    </row>
    <row r="133" spans="1:8" x14ac:dyDescent="0.25">
      <c r="A133">
        <v>1.1599999999999999</v>
      </c>
      <c r="B133" s="1">
        <v>2.3630000000000001E-3</v>
      </c>
      <c r="C133" s="1">
        <f t="shared" ref="C133:C196" si="12">(B133-B132)/(A133-A132)</f>
        <v>-0.15949999999999978</v>
      </c>
      <c r="D133" s="1">
        <f t="shared" ref="D133:D196" si="13">0.5*$K$2*C133*C133</f>
        <v>1.8762184374999948E-3</v>
      </c>
      <c r="E133" s="1">
        <f t="shared" ref="E133:E196" si="14">$K$2*9.8*(B133-$K$3)</f>
        <v>2.33925265E-2</v>
      </c>
      <c r="F133" s="1">
        <f t="shared" ref="F133:F196" si="15">0.5*$K$1*(B133-$K$4)^2</f>
        <v>5.6161109024099987E-2</v>
      </c>
      <c r="G133" s="1">
        <f t="shared" ref="G133:G196" si="16">F133+E133+D133</f>
        <v>8.1429853961599977E-2</v>
      </c>
      <c r="H133" s="1">
        <f t="shared" ref="H133:H196" si="17">AVERAGE(G$4:G$265)-G133</f>
        <v>5.0425105028881201E-5</v>
      </c>
    </row>
    <row r="134" spans="1:8" x14ac:dyDescent="0.25">
      <c r="A134">
        <v>1.163</v>
      </c>
      <c r="B134" s="1">
        <v>2.013E-3</v>
      </c>
      <c r="C134" s="1">
        <f t="shared" si="12"/>
        <v>-0.11666666666666227</v>
      </c>
      <c r="D134" s="1">
        <f t="shared" si="13"/>
        <v>1.0038194444443687E-3</v>
      </c>
      <c r="E134" s="1">
        <f t="shared" si="14"/>
        <v>2.2886601499999999E-2</v>
      </c>
      <c r="F134" s="1">
        <f t="shared" si="15"/>
        <v>5.6657091784099993E-2</v>
      </c>
      <c r="G134" s="1">
        <f t="shared" si="16"/>
        <v>8.0547512728544365E-2</v>
      </c>
      <c r="H134" s="1">
        <f t="shared" si="17"/>
        <v>9.327663380844925E-4</v>
      </c>
    </row>
    <row r="135" spans="1:8" x14ac:dyDescent="0.25">
      <c r="A135">
        <v>1.165</v>
      </c>
      <c r="B135" s="1">
        <v>1.7260000000000001E-3</v>
      </c>
      <c r="C135" s="1">
        <f t="shared" si="12"/>
        <v>-0.14349999999999985</v>
      </c>
      <c r="D135" s="1">
        <f t="shared" si="13"/>
        <v>1.5186784374999968E-3</v>
      </c>
      <c r="E135" s="1">
        <f t="shared" si="14"/>
        <v>2.2471743000000002E-2</v>
      </c>
      <c r="F135" s="1">
        <f t="shared" si="15"/>
        <v>5.7065424736399993E-2</v>
      </c>
      <c r="G135" s="1">
        <f t="shared" si="16"/>
        <v>8.1055846173899979E-2</v>
      </c>
      <c r="H135" s="1">
        <f t="shared" si="17"/>
        <v>4.244328927288793E-4</v>
      </c>
    </row>
    <row r="136" spans="1:8" x14ac:dyDescent="0.25">
      <c r="A136">
        <v>1.167</v>
      </c>
      <c r="B136" s="1">
        <v>1.3500000000000001E-3</v>
      </c>
      <c r="C136" s="1">
        <f t="shared" si="12"/>
        <v>-0.18799999999999986</v>
      </c>
      <c r="D136" s="1">
        <f t="shared" si="13"/>
        <v>2.6066199999999957E-3</v>
      </c>
      <c r="E136" s="1">
        <f t="shared" si="14"/>
        <v>2.1928235000000001E-2</v>
      </c>
      <c r="F136" s="1">
        <f t="shared" si="15"/>
        <v>5.7602602249999989E-2</v>
      </c>
      <c r="G136" s="1">
        <f t="shared" si="16"/>
        <v>8.2137457249999976E-2</v>
      </c>
      <c r="H136" s="1">
        <f t="shared" si="17"/>
        <v>-6.5717818337111822E-4</v>
      </c>
    </row>
    <row r="137" spans="1:8" x14ac:dyDescent="0.25">
      <c r="A137">
        <v>1.169</v>
      </c>
      <c r="B137" s="1">
        <v>1.018E-3</v>
      </c>
      <c r="C137" s="1">
        <f t="shared" si="12"/>
        <v>-0.16599999999999987</v>
      </c>
      <c r="D137" s="1">
        <f t="shared" si="13"/>
        <v>2.0322549999999967E-3</v>
      </c>
      <c r="E137" s="1">
        <f t="shared" si="14"/>
        <v>2.1448329000000002E-2</v>
      </c>
      <c r="F137" s="1">
        <f t="shared" si="15"/>
        <v>5.8079010563599993E-2</v>
      </c>
      <c r="G137" s="1">
        <f t="shared" si="16"/>
        <v>8.1559594563599999E-2</v>
      </c>
      <c r="H137" s="1">
        <f t="shared" si="17"/>
        <v>-7.9315496971141264E-5</v>
      </c>
    </row>
    <row r="138" spans="1:8" x14ac:dyDescent="0.25">
      <c r="A138">
        <v>1.171</v>
      </c>
      <c r="B138" s="1">
        <v>7.7169999999999995E-4</v>
      </c>
      <c r="C138" s="1">
        <f t="shared" si="12"/>
        <v>-0.12314999999999993</v>
      </c>
      <c r="D138" s="1">
        <f t="shared" si="13"/>
        <v>1.1184867843749987E-3</v>
      </c>
      <c r="E138" s="1">
        <f t="shared" si="14"/>
        <v>2.1092302350000001E-2</v>
      </c>
      <c r="F138" s="1">
        <f t="shared" si="15"/>
        <v>5.8433710067921002E-2</v>
      </c>
      <c r="G138" s="1">
        <f t="shared" si="16"/>
        <v>8.0644499202296008E-2</v>
      </c>
      <c r="H138" s="1">
        <f t="shared" si="17"/>
        <v>8.3577986433285012E-4</v>
      </c>
    </row>
    <row r="139" spans="1:8" x14ac:dyDescent="0.25">
      <c r="A139">
        <v>1.173</v>
      </c>
      <c r="B139" s="1">
        <v>4.8650000000000001E-4</v>
      </c>
      <c r="C139" s="1">
        <f t="shared" si="12"/>
        <v>-0.14259999999999984</v>
      </c>
      <c r="D139" s="1">
        <f t="shared" si="13"/>
        <v>1.4996885499999966E-3</v>
      </c>
      <c r="E139" s="1">
        <f t="shared" si="14"/>
        <v>2.0680045750000001E-2</v>
      </c>
      <c r="F139" s="1">
        <f t="shared" si="15"/>
        <v>5.8845779012025E-2</v>
      </c>
      <c r="G139" s="1">
        <f t="shared" si="16"/>
        <v>8.1025513312024997E-2</v>
      </c>
      <c r="H139" s="1">
        <f t="shared" si="17"/>
        <v>4.5476575460386137E-4</v>
      </c>
    </row>
    <row r="140" spans="1:8" x14ac:dyDescent="0.25">
      <c r="A140">
        <v>1.175</v>
      </c>
      <c r="B140" s="1">
        <v>1.181E-4</v>
      </c>
      <c r="C140" s="1">
        <f t="shared" si="12"/>
        <v>-0.18419999999999984</v>
      </c>
      <c r="D140" s="1">
        <f t="shared" si="13"/>
        <v>2.5023109499999955E-3</v>
      </c>
      <c r="E140" s="1">
        <f t="shared" si="14"/>
        <v>2.0147523550000001E-2</v>
      </c>
      <c r="F140" s="1">
        <f t="shared" si="15"/>
        <v>5.9380201809729E-2</v>
      </c>
      <c r="G140" s="1">
        <f t="shared" si="16"/>
        <v>8.2030036309728993E-2</v>
      </c>
      <c r="H140" s="1">
        <f t="shared" si="17"/>
        <v>-5.4975724310013518E-4</v>
      </c>
    </row>
    <row r="141" spans="1:8" x14ac:dyDescent="0.25">
      <c r="A141">
        <v>1.177</v>
      </c>
      <c r="B141" s="1">
        <v>-1.184E-4</v>
      </c>
      <c r="C141" s="1">
        <f t="shared" si="12"/>
        <v>-0.1182499999999999</v>
      </c>
      <c r="D141" s="1">
        <f t="shared" si="13"/>
        <v>1.0312508593749983E-3</v>
      </c>
      <c r="E141" s="1">
        <f t="shared" si="14"/>
        <v>1.9805662800000002E-2</v>
      </c>
      <c r="F141" s="1">
        <f t="shared" si="15"/>
        <v>5.9724555901184008E-2</v>
      </c>
      <c r="G141" s="1">
        <f t="shared" si="16"/>
        <v>8.0561469560559013E-2</v>
      </c>
      <c r="H141" s="1">
        <f t="shared" si="17"/>
        <v>9.1880950606984535E-4</v>
      </c>
    </row>
    <row r="142" spans="1:8" x14ac:dyDescent="0.25">
      <c r="A142">
        <v>1.179</v>
      </c>
      <c r="B142" s="1">
        <v>-4.4289999999999998E-4</v>
      </c>
      <c r="C142" s="1">
        <f t="shared" si="12"/>
        <v>-0.16224999999999984</v>
      </c>
      <c r="D142" s="1">
        <f t="shared" si="13"/>
        <v>1.9414733593749959E-3</v>
      </c>
      <c r="E142" s="1">
        <f t="shared" si="14"/>
        <v>1.9336598050000001E-2</v>
      </c>
      <c r="F142" s="1">
        <f t="shared" si="15"/>
        <v>6.0198661943648993E-2</v>
      </c>
      <c r="G142" s="1">
        <f t="shared" si="16"/>
        <v>8.1476733353023995E-2</v>
      </c>
      <c r="H142" s="1">
        <f t="shared" si="17"/>
        <v>3.545713604863332E-6</v>
      </c>
    </row>
    <row r="143" spans="1:8" x14ac:dyDescent="0.25">
      <c r="A143">
        <v>1.181</v>
      </c>
      <c r="B143" s="1">
        <v>-7.0929999999999995E-4</v>
      </c>
      <c r="C143" s="1">
        <f t="shared" si="12"/>
        <v>-0.13319999999999987</v>
      </c>
      <c r="D143" s="1">
        <f t="shared" si="13"/>
        <v>1.3084901999999975E-3</v>
      </c>
      <c r="E143" s="1">
        <f t="shared" si="14"/>
        <v>1.8951516850000003E-2</v>
      </c>
      <c r="F143" s="1">
        <f t="shared" si="15"/>
        <v>6.058928281976099E-2</v>
      </c>
      <c r="G143" s="1">
        <f t="shared" si="16"/>
        <v>8.084928986976099E-2</v>
      </c>
      <c r="H143" s="1">
        <f t="shared" si="17"/>
        <v>6.309891968678677E-4</v>
      </c>
    </row>
    <row r="144" spans="1:8" x14ac:dyDescent="0.25">
      <c r="A144">
        <v>1.1830000000000001</v>
      </c>
      <c r="B144" s="1">
        <v>-1.0759999999999999E-3</v>
      </c>
      <c r="C144" s="1">
        <f t="shared" si="12"/>
        <v>-0.18334999999999982</v>
      </c>
      <c r="D144" s="1">
        <f t="shared" si="13"/>
        <v>2.479270159374995E-3</v>
      </c>
      <c r="E144" s="1">
        <f t="shared" si="14"/>
        <v>1.8421452000000001E-2</v>
      </c>
      <c r="F144" s="1">
        <f t="shared" si="15"/>
        <v>6.1129039246399994E-2</v>
      </c>
      <c r="G144" s="1">
        <f t="shared" si="16"/>
        <v>8.202976140577499E-2</v>
      </c>
      <c r="H144" s="1">
        <f t="shared" si="17"/>
        <v>-5.4948233914613176E-4</v>
      </c>
    </row>
    <row r="145" spans="1:8" x14ac:dyDescent="0.25">
      <c r="A145">
        <v>1.1850000000000001</v>
      </c>
      <c r="B145" s="1">
        <v>-1.506E-3</v>
      </c>
      <c r="C145" s="1">
        <f t="shared" si="12"/>
        <v>-0.21499999999999983</v>
      </c>
      <c r="D145" s="1">
        <f t="shared" si="13"/>
        <v>3.4090937499999942E-3</v>
      </c>
      <c r="E145" s="1">
        <f t="shared" si="14"/>
        <v>1.7799887E-2</v>
      </c>
      <c r="F145" s="1">
        <f t="shared" si="15"/>
        <v>6.1765017760399991E-2</v>
      </c>
      <c r="G145" s="1">
        <f t="shared" si="16"/>
        <v>8.2973998510399979E-2</v>
      </c>
      <c r="H145" s="1">
        <f t="shared" si="17"/>
        <v>-1.4937194437711215E-3</v>
      </c>
    </row>
    <row r="146" spans="1:8" x14ac:dyDescent="0.25">
      <c r="A146">
        <v>1.1879999999999999</v>
      </c>
      <c r="B146" s="1">
        <v>-1.704E-3</v>
      </c>
      <c r="C146" s="1">
        <f t="shared" si="12"/>
        <v>-6.6000000000002404E-2</v>
      </c>
      <c r="D146" s="1">
        <f t="shared" si="13"/>
        <v>3.2125500000002342E-4</v>
      </c>
      <c r="E146" s="1">
        <f t="shared" si="14"/>
        <v>1.7513678000000001E-2</v>
      </c>
      <c r="F146" s="1">
        <f t="shared" si="15"/>
        <v>6.2058970342399995E-2</v>
      </c>
      <c r="G146" s="1">
        <f t="shared" si="16"/>
        <v>7.9893903342400013E-2</v>
      </c>
      <c r="H146" s="1">
        <f t="shared" si="17"/>
        <v>1.5863757242288445E-3</v>
      </c>
    </row>
    <row r="147" spans="1:8" x14ac:dyDescent="0.25">
      <c r="A147">
        <v>1.19</v>
      </c>
      <c r="B147" s="1">
        <v>-2.0960000000000002E-3</v>
      </c>
      <c r="C147" s="1">
        <f t="shared" si="12"/>
        <v>-0.19599999999999992</v>
      </c>
      <c r="D147" s="1">
        <f t="shared" si="13"/>
        <v>2.8331799999999976E-3</v>
      </c>
      <c r="E147" s="1">
        <f t="shared" si="14"/>
        <v>1.6947041999999999E-2</v>
      </c>
      <c r="F147" s="1">
        <f t="shared" si="15"/>
        <v>6.26429954624E-2</v>
      </c>
      <c r="G147" s="1">
        <f t="shared" si="16"/>
        <v>8.24232174624E-2</v>
      </c>
      <c r="H147" s="1">
        <f t="shared" si="17"/>
        <v>-9.4293839577114236E-4</v>
      </c>
    </row>
    <row r="148" spans="1:8" x14ac:dyDescent="0.25">
      <c r="A148">
        <v>1.1919999999999999</v>
      </c>
      <c r="B148" s="1">
        <v>-2.3059999999999999E-3</v>
      </c>
      <c r="C148" s="1">
        <f t="shared" si="12"/>
        <v>-0.10499999999999975</v>
      </c>
      <c r="D148" s="1">
        <f t="shared" si="13"/>
        <v>8.13093749999996E-4</v>
      </c>
      <c r="E148" s="1">
        <f t="shared" si="14"/>
        <v>1.6643486999999998E-2</v>
      </c>
      <c r="F148" s="1">
        <f t="shared" si="15"/>
        <v>6.2956991200400006E-2</v>
      </c>
      <c r="G148" s="1">
        <f t="shared" si="16"/>
        <v>8.0413571950399998E-2</v>
      </c>
      <c r="H148" s="1">
        <f t="shared" si="17"/>
        <v>1.0667071162288599E-3</v>
      </c>
    </row>
    <row r="149" spans="1:8" x14ac:dyDescent="0.25">
      <c r="A149">
        <v>1.194</v>
      </c>
      <c r="B149" s="1">
        <v>-2.8249999999999998E-3</v>
      </c>
      <c r="C149" s="1">
        <f t="shared" si="12"/>
        <v>-0.25949999999999973</v>
      </c>
      <c r="D149" s="1">
        <f t="shared" si="13"/>
        <v>4.9663434374999892E-3</v>
      </c>
      <c r="E149" s="1">
        <f t="shared" si="14"/>
        <v>1.5893272500000003E-2</v>
      </c>
      <c r="F149" s="1">
        <f t="shared" si="15"/>
        <v>6.3736376562499988E-2</v>
      </c>
      <c r="G149" s="1">
        <f t="shared" si="16"/>
        <v>8.4595992499999981E-2</v>
      </c>
      <c r="H149" s="1">
        <f t="shared" si="17"/>
        <v>-3.1157134333711228E-3</v>
      </c>
    </row>
    <row r="150" spans="1:8" x14ac:dyDescent="0.25">
      <c r="A150">
        <v>1.196</v>
      </c>
      <c r="B150" s="1">
        <v>-3.2000000000000002E-3</v>
      </c>
      <c r="C150" s="1">
        <f t="shared" si="12"/>
        <v>-0.1875</v>
      </c>
      <c r="D150" s="1">
        <f t="shared" si="13"/>
        <v>2.5927734375000002E-3</v>
      </c>
      <c r="E150" s="1">
        <f t="shared" si="14"/>
        <v>1.5351210000000002E-2</v>
      </c>
      <c r="F150" s="1">
        <f t="shared" si="15"/>
        <v>6.4302499999999999E-2</v>
      </c>
      <c r="G150" s="1">
        <f t="shared" si="16"/>
        <v>8.2246483437500004E-2</v>
      </c>
      <c r="H150" s="1">
        <f t="shared" si="17"/>
        <v>-7.6620437087114579E-4</v>
      </c>
    </row>
    <row r="151" spans="1:8" x14ac:dyDescent="0.25">
      <c r="A151">
        <v>1.198</v>
      </c>
      <c r="B151" s="1">
        <v>-3.5530000000000002E-3</v>
      </c>
      <c r="C151" s="1">
        <f t="shared" si="12"/>
        <v>-0.17649999999999985</v>
      </c>
      <c r="D151" s="1">
        <f t="shared" si="13"/>
        <v>2.2974784374999962E-3</v>
      </c>
      <c r="E151" s="1">
        <f t="shared" si="14"/>
        <v>1.4840948499999999E-2</v>
      </c>
      <c r="F151" s="1">
        <f t="shared" si="15"/>
        <v>6.4837698020100004E-2</v>
      </c>
      <c r="G151" s="1">
        <f t="shared" si="16"/>
        <v>8.1976124957600011E-2</v>
      </c>
      <c r="H151" s="1">
        <f t="shared" si="17"/>
        <v>-4.9584589097115273E-4</v>
      </c>
    </row>
    <row r="152" spans="1:8" x14ac:dyDescent="0.25">
      <c r="A152">
        <v>1.2</v>
      </c>
      <c r="B152" s="1">
        <v>-3.8969999999999999E-3</v>
      </c>
      <c r="C152" s="1">
        <f t="shared" si="12"/>
        <v>-0.17199999999999968</v>
      </c>
      <c r="D152" s="1">
        <f t="shared" si="13"/>
        <v>2.1818199999999919E-3</v>
      </c>
      <c r="E152" s="1">
        <f t="shared" si="14"/>
        <v>1.4343696500000003E-2</v>
      </c>
      <c r="F152" s="1">
        <f t="shared" si="15"/>
        <v>6.5361384700099986E-2</v>
      </c>
      <c r="G152" s="1">
        <f t="shared" si="16"/>
        <v>8.1886901200099976E-2</v>
      </c>
      <c r="H152" s="1">
        <f t="shared" si="17"/>
        <v>-4.0662213347111842E-4</v>
      </c>
    </row>
    <row r="153" spans="1:8" x14ac:dyDescent="0.25">
      <c r="A153">
        <v>1.202</v>
      </c>
      <c r="B153" s="1">
        <v>-4.182E-3</v>
      </c>
      <c r="C153" s="1">
        <f t="shared" si="12"/>
        <v>-0.14249999999999993</v>
      </c>
      <c r="D153" s="1">
        <f t="shared" si="13"/>
        <v>1.4975859374999985E-3</v>
      </c>
      <c r="E153" s="1">
        <f t="shared" si="14"/>
        <v>1.3931729E-2</v>
      </c>
      <c r="F153" s="1">
        <f t="shared" si="15"/>
        <v>6.5796848483599998E-2</v>
      </c>
      <c r="G153" s="1">
        <f t="shared" si="16"/>
        <v>8.1226163421100006E-2</v>
      </c>
      <c r="H153" s="1">
        <f t="shared" si="17"/>
        <v>2.541156455288518E-4</v>
      </c>
    </row>
    <row r="154" spans="1:8" x14ac:dyDescent="0.25">
      <c r="A154">
        <v>1.204</v>
      </c>
      <c r="B154" s="1">
        <v>-4.3600000000000002E-3</v>
      </c>
      <c r="C154" s="1">
        <f t="shared" si="12"/>
        <v>-8.9000000000000024E-2</v>
      </c>
      <c r="D154" s="1">
        <f t="shared" si="13"/>
        <v>5.8417375000000026E-4</v>
      </c>
      <c r="E154" s="1">
        <f t="shared" si="14"/>
        <v>1.367443E-2</v>
      </c>
      <c r="F154" s="1">
        <f t="shared" si="15"/>
        <v>6.6069555840000002E-2</v>
      </c>
      <c r="G154" s="1">
        <f t="shared" si="16"/>
        <v>8.0328159590000003E-2</v>
      </c>
      <c r="H154" s="1">
        <f t="shared" si="17"/>
        <v>1.1521194766288545E-3</v>
      </c>
    </row>
    <row r="155" spans="1:8" x14ac:dyDescent="0.25">
      <c r="A155">
        <v>1.206</v>
      </c>
      <c r="B155" s="1">
        <v>-4.8240000000000002E-3</v>
      </c>
      <c r="C155" s="1">
        <f t="shared" si="12"/>
        <v>-0.23199999999999979</v>
      </c>
      <c r="D155" s="1">
        <f t="shared" si="13"/>
        <v>3.969519999999992E-3</v>
      </c>
      <c r="E155" s="1">
        <f t="shared" si="14"/>
        <v>1.3003718000000001E-2</v>
      </c>
      <c r="F155" s="1">
        <f t="shared" si="15"/>
        <v>6.6783084646399996E-2</v>
      </c>
      <c r="G155" s="1">
        <f t="shared" si="16"/>
        <v>8.3756322646399983E-2</v>
      </c>
      <c r="H155" s="1">
        <f t="shared" si="17"/>
        <v>-2.2760435797711254E-3</v>
      </c>
    </row>
    <row r="156" spans="1:8" x14ac:dyDescent="0.25">
      <c r="A156">
        <v>1.208</v>
      </c>
      <c r="B156" s="1">
        <v>-4.9220000000000002E-3</v>
      </c>
      <c r="C156" s="1">
        <f t="shared" si="12"/>
        <v>-4.8999999999999953E-2</v>
      </c>
      <c r="D156" s="1">
        <f t="shared" si="13"/>
        <v>1.7707374999999966E-4</v>
      </c>
      <c r="E156" s="1">
        <f t="shared" si="14"/>
        <v>1.2862059E-2</v>
      </c>
      <c r="F156" s="1">
        <f t="shared" si="15"/>
        <v>6.6934277027599992E-2</v>
      </c>
      <c r="G156" s="1">
        <f t="shared" si="16"/>
        <v>7.9973409777599994E-2</v>
      </c>
      <c r="H156" s="1">
        <f t="shared" si="17"/>
        <v>1.5068692890288643E-3</v>
      </c>
    </row>
    <row r="157" spans="1:8" x14ac:dyDescent="0.25">
      <c r="A157">
        <v>1.21</v>
      </c>
      <c r="B157" s="1">
        <v>-5.1729999999999996E-3</v>
      </c>
      <c r="C157" s="1">
        <f t="shared" si="12"/>
        <v>-0.12549999999999964</v>
      </c>
      <c r="D157" s="1">
        <f t="shared" si="13"/>
        <v>1.1615809374999932E-3</v>
      </c>
      <c r="E157" s="1">
        <f t="shared" si="14"/>
        <v>1.2499238500000003E-2</v>
      </c>
      <c r="F157" s="1">
        <f t="shared" si="15"/>
        <v>6.7322294288099993E-2</v>
      </c>
      <c r="G157" s="1">
        <f t="shared" si="16"/>
        <v>8.0983113725599992E-2</v>
      </c>
      <c r="H157" s="1">
        <f t="shared" si="17"/>
        <v>4.9716534102886567E-4</v>
      </c>
    </row>
    <row r="158" spans="1:8" x14ac:dyDescent="0.25">
      <c r="A158">
        <v>1.2130000000000001</v>
      </c>
      <c r="B158" s="1">
        <v>-5.4390000000000003E-3</v>
      </c>
      <c r="C158" s="1">
        <f t="shared" si="12"/>
        <v>-8.8666666666663507E-2</v>
      </c>
      <c r="D158" s="1">
        <f t="shared" si="13"/>
        <v>5.7980611111106977E-4</v>
      </c>
      <c r="E158" s="1">
        <f t="shared" si="14"/>
        <v>1.2114735499999999E-2</v>
      </c>
      <c r="F158" s="1">
        <f t="shared" si="15"/>
        <v>6.7734723776899999E-2</v>
      </c>
      <c r="G158" s="1">
        <f t="shared" si="16"/>
        <v>8.0429265388011068E-2</v>
      </c>
      <c r="H158" s="1">
        <f t="shared" si="17"/>
        <v>1.0510136786177904E-3</v>
      </c>
    </row>
    <row r="159" spans="1:8" x14ac:dyDescent="0.25">
      <c r="A159">
        <v>1.2150000000000001</v>
      </c>
      <c r="B159" s="1">
        <v>-5.7930000000000004E-3</v>
      </c>
      <c r="C159" s="1">
        <f t="shared" si="12"/>
        <v>-0.17699999999999991</v>
      </c>
      <c r="D159" s="1">
        <f t="shared" si="13"/>
        <v>2.3105137499999976E-3</v>
      </c>
      <c r="E159" s="1">
        <f t="shared" si="14"/>
        <v>1.1603028499999999E-2</v>
      </c>
      <c r="F159" s="1">
        <f t="shared" si="15"/>
        <v>6.8285549476100008E-2</v>
      </c>
      <c r="G159" s="1">
        <f t="shared" si="16"/>
        <v>8.2199091726100001E-2</v>
      </c>
      <c r="H159" s="1">
        <f t="shared" si="17"/>
        <v>-7.1881265947114359E-4</v>
      </c>
    </row>
    <row r="160" spans="1:8" x14ac:dyDescent="0.25">
      <c r="A160">
        <v>1.2170000000000001</v>
      </c>
      <c r="B160" s="1">
        <v>-5.9969999999999997E-3</v>
      </c>
      <c r="C160" s="1">
        <f t="shared" si="12"/>
        <v>-0.10199999999999956</v>
      </c>
      <c r="D160" s="1">
        <f t="shared" si="13"/>
        <v>7.6729499999999336E-4</v>
      </c>
      <c r="E160" s="1">
        <f t="shared" si="14"/>
        <v>1.13081465E-2</v>
      </c>
      <c r="F160" s="1">
        <f t="shared" si="15"/>
        <v>6.8603987560099999E-2</v>
      </c>
      <c r="G160" s="1">
        <f t="shared" si="16"/>
        <v>8.0679429060099991E-2</v>
      </c>
      <c r="H160" s="1">
        <f t="shared" si="17"/>
        <v>8.0085000652886651E-4</v>
      </c>
    </row>
    <row r="161" spans="1:8" x14ac:dyDescent="0.25">
      <c r="A161">
        <v>1.2190000000000001</v>
      </c>
      <c r="B161" s="1">
        <v>-6.1970000000000003E-3</v>
      </c>
      <c r="C161" s="1">
        <f t="shared" si="12"/>
        <v>-0.10000000000000017</v>
      </c>
      <c r="D161" s="1">
        <f t="shared" si="13"/>
        <v>7.3750000000000258E-4</v>
      </c>
      <c r="E161" s="1">
        <f t="shared" si="14"/>
        <v>1.1019046500000001E-2</v>
      </c>
      <c r="F161" s="1">
        <f t="shared" si="15"/>
        <v>6.8916900880099982E-2</v>
      </c>
      <c r="G161" s="1">
        <f t="shared" si="16"/>
        <v>8.0673447380099989E-2</v>
      </c>
      <c r="H161" s="1">
        <f t="shared" si="17"/>
        <v>8.0683168652886939E-4</v>
      </c>
    </row>
    <row r="162" spans="1:8" x14ac:dyDescent="0.25">
      <c r="A162">
        <v>1.2210000000000001</v>
      </c>
      <c r="B162" s="1">
        <v>-6.4289999999999998E-3</v>
      </c>
      <c r="C162" s="1">
        <f t="shared" si="12"/>
        <v>-0.11599999999999969</v>
      </c>
      <c r="D162" s="1">
        <f t="shared" si="13"/>
        <v>9.9237999999999453E-4</v>
      </c>
      <c r="E162" s="1">
        <f t="shared" si="14"/>
        <v>1.0683690500000001E-2</v>
      </c>
      <c r="F162" s="1">
        <f t="shared" si="15"/>
        <v>6.9280772324900014E-2</v>
      </c>
      <c r="G162" s="1">
        <f t="shared" si="16"/>
        <v>8.095684282490001E-2</v>
      </c>
      <c r="H162" s="1">
        <f t="shared" si="17"/>
        <v>5.234362417288474E-4</v>
      </c>
    </row>
    <row r="163" spans="1:8" x14ac:dyDescent="0.25">
      <c r="A163">
        <v>1.2230000000000001</v>
      </c>
      <c r="B163" s="1">
        <v>-6.7679999999999997E-3</v>
      </c>
      <c r="C163" s="1">
        <f t="shared" si="12"/>
        <v>-0.16949999999999979</v>
      </c>
      <c r="D163" s="1">
        <f t="shared" si="13"/>
        <v>2.1188559374999945E-3</v>
      </c>
      <c r="E163" s="1">
        <f t="shared" si="14"/>
        <v>1.0193666000000002E-2</v>
      </c>
      <c r="F163" s="1">
        <f t="shared" si="15"/>
        <v>6.9814186553599999E-2</v>
      </c>
      <c r="G163" s="1">
        <f t="shared" si="16"/>
        <v>8.2126708491100001E-2</v>
      </c>
      <c r="H163" s="1">
        <f t="shared" si="17"/>
        <v>-6.4642942447114271E-4</v>
      </c>
    </row>
    <row r="164" spans="1:8" x14ac:dyDescent="0.25">
      <c r="A164">
        <v>1.2250000000000001</v>
      </c>
      <c r="B164" s="1">
        <v>-7.1139999999999997E-3</v>
      </c>
      <c r="C164" s="1">
        <f t="shared" si="12"/>
        <v>-0.17299999999999982</v>
      </c>
      <c r="D164" s="1">
        <f t="shared" si="13"/>
        <v>2.2072637499999954E-3</v>
      </c>
      <c r="E164" s="1">
        <f t="shared" si="14"/>
        <v>9.6935230000000008E-3</v>
      </c>
      <c r="F164" s="1">
        <f t="shared" si="15"/>
        <v>7.036072462439999E-2</v>
      </c>
      <c r="G164" s="1">
        <f t="shared" si="16"/>
        <v>8.2261511374399979E-2</v>
      </c>
      <c r="H164" s="1">
        <f t="shared" si="17"/>
        <v>-7.8123230777112085E-4</v>
      </c>
    </row>
    <row r="165" spans="1:8" x14ac:dyDescent="0.25">
      <c r="A165">
        <v>1.2270000000000001</v>
      </c>
      <c r="B165" s="1">
        <v>-7.2969999999999997E-3</v>
      </c>
      <c r="C165" s="1">
        <f t="shared" si="12"/>
        <v>-9.1499999999999915E-2</v>
      </c>
      <c r="D165" s="1">
        <f t="shared" si="13"/>
        <v>6.1745343749999881E-4</v>
      </c>
      <c r="E165" s="1">
        <f t="shared" si="14"/>
        <v>9.4289965000000017E-3</v>
      </c>
      <c r="F165" s="1">
        <f t="shared" si="15"/>
        <v>7.0650651140099996E-2</v>
      </c>
      <c r="G165" s="1">
        <f t="shared" si="16"/>
        <v>8.0697101077600003E-2</v>
      </c>
      <c r="H165" s="1">
        <f t="shared" si="17"/>
        <v>7.8317798902885483E-4</v>
      </c>
    </row>
    <row r="166" spans="1:8" x14ac:dyDescent="0.25">
      <c r="A166">
        <v>1.2290000000000001</v>
      </c>
      <c r="B166" s="1">
        <v>-7.4250000000000002E-3</v>
      </c>
      <c r="C166" s="1">
        <f t="shared" si="12"/>
        <v>-6.4000000000000196E-2</v>
      </c>
      <c r="D166" s="1">
        <f t="shared" si="13"/>
        <v>3.0208000000000182E-4</v>
      </c>
      <c r="E166" s="1">
        <f t="shared" si="14"/>
        <v>9.2439725000000011E-3</v>
      </c>
      <c r="F166" s="1">
        <f t="shared" si="15"/>
        <v>7.0853795562500002E-2</v>
      </c>
      <c r="G166" s="1">
        <f t="shared" si="16"/>
        <v>8.0399848062500001E-2</v>
      </c>
      <c r="H166" s="1">
        <f t="shared" si="17"/>
        <v>1.0804310041288567E-3</v>
      </c>
    </row>
    <row r="167" spans="1:8" x14ac:dyDescent="0.25">
      <c r="A167">
        <v>1.2310000000000001</v>
      </c>
      <c r="B167" s="1">
        <v>-7.8189999999999996E-3</v>
      </c>
      <c r="C167" s="1">
        <f t="shared" si="12"/>
        <v>-0.19699999999999951</v>
      </c>
      <c r="D167" s="1">
        <f t="shared" si="13"/>
        <v>2.8621637499999858E-3</v>
      </c>
      <c r="E167" s="1">
        <f t="shared" si="14"/>
        <v>8.6744455000000008E-3</v>
      </c>
      <c r="F167" s="1">
        <f t="shared" si="15"/>
        <v>7.1480929932900006E-2</v>
      </c>
      <c r="G167" s="1">
        <f t="shared" si="16"/>
        <v>8.3017539182899988E-2</v>
      </c>
      <c r="H167" s="1">
        <f t="shared" si="17"/>
        <v>-1.5372601162711302E-3</v>
      </c>
    </row>
    <row r="168" spans="1:8" x14ac:dyDescent="0.25">
      <c r="A168">
        <v>1.2330000000000001</v>
      </c>
      <c r="B168" s="1">
        <v>-7.8799999999999999E-3</v>
      </c>
      <c r="C168" s="1">
        <f t="shared" si="12"/>
        <v>-3.0500000000000117E-2</v>
      </c>
      <c r="D168" s="1">
        <f t="shared" si="13"/>
        <v>6.8605937500000534E-5</v>
      </c>
      <c r="E168" s="1">
        <f t="shared" si="14"/>
        <v>8.5862700000000017E-3</v>
      </c>
      <c r="F168" s="1">
        <f t="shared" si="15"/>
        <v>7.1578271359999987E-2</v>
      </c>
      <c r="G168" s="1">
        <f t="shared" si="16"/>
        <v>8.0233147297499988E-2</v>
      </c>
      <c r="H168" s="1">
        <f t="shared" si="17"/>
        <v>1.2471317691288702E-3</v>
      </c>
    </row>
    <row r="169" spans="1:8" x14ac:dyDescent="0.25">
      <c r="A169">
        <v>1.2350000000000001</v>
      </c>
      <c r="B169" s="1">
        <v>-8.1910000000000004E-3</v>
      </c>
      <c r="C169" s="1">
        <f t="shared" si="12"/>
        <v>-0.15550000000000011</v>
      </c>
      <c r="D169" s="1">
        <f t="shared" si="13"/>
        <v>1.7832934375000024E-3</v>
      </c>
      <c r="E169" s="1">
        <f t="shared" si="14"/>
        <v>8.1367195000000003E-3</v>
      </c>
      <c r="F169" s="1">
        <f t="shared" si="15"/>
        <v>7.2075582720900006E-2</v>
      </c>
      <c r="G169" s="1">
        <f t="shared" si="16"/>
        <v>8.1995595658400006E-2</v>
      </c>
      <c r="H169" s="1">
        <f t="shared" si="17"/>
        <v>-5.1531659177114775E-4</v>
      </c>
    </row>
    <row r="170" spans="1:8" x14ac:dyDescent="0.25">
      <c r="A170">
        <v>1.238</v>
      </c>
      <c r="B170" s="1">
        <v>-8.4860000000000005E-3</v>
      </c>
      <c r="C170" s="1">
        <f t="shared" si="12"/>
        <v>-9.8333333333336922E-2</v>
      </c>
      <c r="D170" s="1">
        <f t="shared" si="13"/>
        <v>7.1312152777782984E-4</v>
      </c>
      <c r="E170" s="1">
        <f t="shared" si="14"/>
        <v>7.7102970000000005E-3</v>
      </c>
      <c r="F170" s="1">
        <f t="shared" si="15"/>
        <v>7.2548899984400006E-2</v>
      </c>
      <c r="G170" s="1">
        <f t="shared" si="16"/>
        <v>8.0972318512177843E-2</v>
      </c>
      <c r="H170" s="1">
        <f t="shared" si="17"/>
        <v>5.0796055445101462E-4</v>
      </c>
    </row>
    <row r="171" spans="1:8" x14ac:dyDescent="0.25">
      <c r="A171">
        <v>1.24</v>
      </c>
      <c r="B171" s="1">
        <v>-8.7720000000000003E-3</v>
      </c>
      <c r="C171" s="1">
        <f t="shared" si="12"/>
        <v>-0.14299999999999977</v>
      </c>
      <c r="D171" s="1">
        <f t="shared" si="13"/>
        <v>1.508113749999995E-3</v>
      </c>
      <c r="E171" s="1">
        <f t="shared" si="14"/>
        <v>7.2968840000000009E-3</v>
      </c>
      <c r="F171" s="1">
        <f t="shared" si="15"/>
        <v>7.3009255937599993E-2</v>
      </c>
      <c r="G171" s="1">
        <f t="shared" si="16"/>
        <v>8.1814253687599994E-2</v>
      </c>
      <c r="H171" s="1">
        <f t="shared" si="17"/>
        <v>-3.3397462097113639E-4</v>
      </c>
    </row>
    <row r="172" spans="1:8" x14ac:dyDescent="0.25">
      <c r="A172">
        <v>1.242</v>
      </c>
      <c r="B172" s="1">
        <v>-8.8669999999999999E-3</v>
      </c>
      <c r="C172" s="1">
        <f t="shared" si="12"/>
        <v>-4.7499999999999758E-2</v>
      </c>
      <c r="D172" s="1">
        <f t="shared" si="13"/>
        <v>1.6639843749999828E-4</v>
      </c>
      <c r="E172" s="1">
        <f t="shared" si="14"/>
        <v>7.1595615000000015E-3</v>
      </c>
      <c r="F172" s="1">
        <f t="shared" si="15"/>
        <v>7.316249351210001E-2</v>
      </c>
      <c r="G172" s="1">
        <f t="shared" si="16"/>
        <v>8.0488453449600011E-2</v>
      </c>
      <c r="H172" s="1">
        <f t="shared" si="17"/>
        <v>9.9182561702884642E-4</v>
      </c>
    </row>
    <row r="173" spans="1:8" x14ac:dyDescent="0.25">
      <c r="A173">
        <v>1.244</v>
      </c>
      <c r="B173" s="1">
        <v>-9.0430000000000007E-3</v>
      </c>
      <c r="C173" s="1">
        <f t="shared" si="12"/>
        <v>-8.8000000000000328E-2</v>
      </c>
      <c r="D173" s="1">
        <f t="shared" si="13"/>
        <v>5.7112000000000417E-4</v>
      </c>
      <c r="E173" s="1">
        <f t="shared" si="14"/>
        <v>6.9051535000000004E-3</v>
      </c>
      <c r="F173" s="1">
        <f t="shared" si="15"/>
        <v>7.3446810776099991E-2</v>
      </c>
      <c r="G173" s="1">
        <f t="shared" si="16"/>
        <v>8.0923084276099996E-2</v>
      </c>
      <c r="H173" s="1">
        <f t="shared" si="17"/>
        <v>5.5719479052886156E-4</v>
      </c>
    </row>
    <row r="174" spans="1:8" x14ac:dyDescent="0.25">
      <c r="A174">
        <v>1.246</v>
      </c>
      <c r="B174" s="1">
        <v>-9.3919999999999993E-3</v>
      </c>
      <c r="C174" s="1">
        <f t="shared" si="12"/>
        <v>-0.17449999999999916</v>
      </c>
      <c r="D174" s="1">
        <f t="shared" si="13"/>
        <v>2.245705937499978E-3</v>
      </c>
      <c r="E174" s="1">
        <f t="shared" si="14"/>
        <v>6.400674000000002E-3</v>
      </c>
      <c r="F174" s="1">
        <f t="shared" si="15"/>
        <v>7.4012229689599987E-2</v>
      </c>
      <c r="G174" s="1">
        <f t="shared" si="16"/>
        <v>8.2658609627099977E-2</v>
      </c>
      <c r="H174" s="1">
        <f t="shared" si="17"/>
        <v>-1.1783305604711192E-3</v>
      </c>
    </row>
    <row r="175" spans="1:8" x14ac:dyDescent="0.25">
      <c r="A175">
        <v>1.248</v>
      </c>
      <c r="B175" s="1">
        <v>-9.4830000000000001E-3</v>
      </c>
      <c r="C175" s="1">
        <f t="shared" si="12"/>
        <v>-4.550000000000036E-2</v>
      </c>
      <c r="D175" s="1">
        <f t="shared" si="13"/>
        <v>1.5268093750000242E-4</v>
      </c>
      <c r="E175" s="1">
        <f t="shared" si="14"/>
        <v>6.2691335000000011E-3</v>
      </c>
      <c r="F175" s="1">
        <f t="shared" si="15"/>
        <v>7.4160016192100012E-2</v>
      </c>
      <c r="G175" s="1">
        <f t="shared" si="16"/>
        <v>8.0581830629600004E-2</v>
      </c>
      <c r="H175" s="1">
        <f t="shared" si="17"/>
        <v>8.9844843702885369E-4</v>
      </c>
    </row>
    <row r="176" spans="1:8" x14ac:dyDescent="0.25">
      <c r="A176">
        <v>1.25</v>
      </c>
      <c r="B176" s="1">
        <v>-9.7890000000000008E-3</v>
      </c>
      <c r="C176" s="1">
        <f t="shared" si="12"/>
        <v>-0.15300000000000022</v>
      </c>
      <c r="D176" s="1">
        <f t="shared" si="13"/>
        <v>1.726413750000005E-3</v>
      </c>
      <c r="E176" s="1">
        <f t="shared" si="14"/>
        <v>5.8268104999999997E-3</v>
      </c>
      <c r="F176" s="1">
        <f t="shared" si="15"/>
        <v>7.4658049796900022E-2</v>
      </c>
      <c r="G176" s="1">
        <f t="shared" si="16"/>
        <v>8.2211274046900026E-2</v>
      </c>
      <c r="H176" s="1">
        <f t="shared" si="17"/>
        <v>-7.3099498027116849E-4</v>
      </c>
    </row>
    <row r="177" spans="1:8" x14ac:dyDescent="0.25">
      <c r="A177">
        <v>1.252</v>
      </c>
      <c r="B177" s="1">
        <v>-1.0059999999999999E-2</v>
      </c>
      <c r="C177" s="1">
        <f t="shared" si="12"/>
        <v>-0.1354999999999992</v>
      </c>
      <c r="D177" s="1">
        <f t="shared" si="13"/>
        <v>1.3540684374999841E-3</v>
      </c>
      <c r="E177" s="1">
        <f t="shared" si="14"/>
        <v>5.4350800000000019E-3</v>
      </c>
      <c r="F177" s="1">
        <f t="shared" si="15"/>
        <v>7.5100510440000004E-2</v>
      </c>
      <c r="G177" s="1">
        <f t="shared" si="16"/>
        <v>8.188965887749998E-2</v>
      </c>
      <c r="H177" s="1">
        <f t="shared" si="17"/>
        <v>-4.0937981087112163E-4</v>
      </c>
    </row>
    <row r="178" spans="1:8" x14ac:dyDescent="0.25">
      <c r="A178">
        <v>1.254</v>
      </c>
      <c r="B178" s="1">
        <v>-1.013E-2</v>
      </c>
      <c r="C178" s="1">
        <f t="shared" si="12"/>
        <v>-3.5000000000000281E-2</v>
      </c>
      <c r="D178" s="1">
        <f t="shared" si="13"/>
        <v>9.0343750000001447E-5</v>
      </c>
      <c r="E178" s="1">
        <f t="shared" si="14"/>
        <v>5.3338950000000008E-3</v>
      </c>
      <c r="F178" s="1">
        <f t="shared" si="15"/>
        <v>7.5215011609999993E-2</v>
      </c>
      <c r="G178" s="1">
        <f t="shared" si="16"/>
        <v>8.0639250359999998E-2</v>
      </c>
      <c r="H178" s="1">
        <f t="shared" si="17"/>
        <v>8.410287066288602E-4</v>
      </c>
    </row>
    <row r="179" spans="1:8" x14ac:dyDescent="0.25">
      <c r="A179">
        <v>1.256</v>
      </c>
      <c r="B179" s="1">
        <v>-1.0489999999999999E-2</v>
      </c>
      <c r="C179" s="1">
        <f t="shared" si="12"/>
        <v>-0.17999999999999944</v>
      </c>
      <c r="D179" s="1">
        <f t="shared" si="13"/>
        <v>2.389499999999985E-3</v>
      </c>
      <c r="E179" s="1">
        <f t="shared" si="14"/>
        <v>4.8135150000000017E-3</v>
      </c>
      <c r="F179" s="1">
        <f t="shared" si="15"/>
        <v>7.5805252489999989E-2</v>
      </c>
      <c r="G179" s="1">
        <f t="shared" si="16"/>
        <v>8.3008267489999982E-2</v>
      </c>
      <c r="H179" s="1">
        <f t="shared" si="17"/>
        <v>-1.5279884233711238E-3</v>
      </c>
    </row>
    <row r="180" spans="1:8" x14ac:dyDescent="0.25">
      <c r="A180">
        <v>1.258</v>
      </c>
      <c r="B180" s="1">
        <v>-1.056E-2</v>
      </c>
      <c r="C180" s="1">
        <f t="shared" si="12"/>
        <v>-3.5000000000000281E-2</v>
      </c>
      <c r="D180" s="1">
        <f t="shared" si="13"/>
        <v>9.0343750000001447E-5</v>
      </c>
      <c r="E180" s="1">
        <f t="shared" si="14"/>
        <v>4.7123300000000007E-3</v>
      </c>
      <c r="F180" s="1">
        <f t="shared" si="15"/>
        <v>7.5920289439999997E-2</v>
      </c>
      <c r="G180" s="1">
        <f t="shared" si="16"/>
        <v>8.0722963189999997E-2</v>
      </c>
      <c r="H180" s="1">
        <f t="shared" si="17"/>
        <v>7.5731587662886124E-4</v>
      </c>
    </row>
    <row r="181" spans="1:8" x14ac:dyDescent="0.25">
      <c r="A181">
        <v>1.26</v>
      </c>
      <c r="B181" s="1">
        <v>-1.0970000000000001E-2</v>
      </c>
      <c r="C181" s="1">
        <f t="shared" si="12"/>
        <v>-0.20500000000000013</v>
      </c>
      <c r="D181" s="1">
        <f t="shared" si="13"/>
        <v>3.0993437500000036E-3</v>
      </c>
      <c r="E181" s="1">
        <f t="shared" si="14"/>
        <v>4.1196750000000006E-3</v>
      </c>
      <c r="F181" s="1">
        <f t="shared" si="15"/>
        <v>7.6595828809999988E-2</v>
      </c>
      <c r="G181" s="1">
        <f t="shared" si="16"/>
        <v>8.3814847559999989E-2</v>
      </c>
      <c r="H181" s="1">
        <f t="shared" si="17"/>
        <v>-2.3345684933711308E-3</v>
      </c>
    </row>
    <row r="182" spans="1:8" x14ac:dyDescent="0.25">
      <c r="A182">
        <v>1.2629999999999999</v>
      </c>
      <c r="B182" s="1">
        <v>-1.119E-2</v>
      </c>
      <c r="C182" s="1">
        <f t="shared" si="12"/>
        <v>-7.3333333333335887E-2</v>
      </c>
      <c r="D182" s="1">
        <f t="shared" si="13"/>
        <v>3.9661111111113874E-4</v>
      </c>
      <c r="E182" s="1">
        <f t="shared" si="14"/>
        <v>3.8016650000000005E-3</v>
      </c>
      <c r="F182" s="1">
        <f t="shared" si="15"/>
        <v>7.6959546890000008E-2</v>
      </c>
      <c r="G182" s="1">
        <f t="shared" si="16"/>
        <v>8.1157823001111143E-2</v>
      </c>
      <c r="H182" s="1">
        <f t="shared" si="17"/>
        <v>3.22456065517715E-4</v>
      </c>
    </row>
    <row r="183" spans="1:8" x14ac:dyDescent="0.25">
      <c r="A183">
        <v>1.2649999999999999</v>
      </c>
      <c r="B183" s="1">
        <v>-1.12E-2</v>
      </c>
      <c r="C183" s="1">
        <f t="shared" si="12"/>
        <v>-4.9999999999997919E-3</v>
      </c>
      <c r="D183" s="1">
        <f t="shared" si="13"/>
        <v>1.8437499999998466E-6</v>
      </c>
      <c r="E183" s="1">
        <f t="shared" si="14"/>
        <v>3.7872100000000014E-3</v>
      </c>
      <c r="F183" s="1">
        <f t="shared" si="15"/>
        <v>7.6976100000000006E-2</v>
      </c>
      <c r="G183" s="1">
        <f t="shared" si="16"/>
        <v>8.0765153749999999E-2</v>
      </c>
      <c r="H183" s="1">
        <f t="shared" si="17"/>
        <v>7.1512531662885903E-4</v>
      </c>
    </row>
    <row r="184" spans="1:8" x14ac:dyDescent="0.25">
      <c r="A184">
        <v>1.2669999999999999</v>
      </c>
      <c r="B184" s="1">
        <v>-1.1480000000000001E-2</v>
      </c>
      <c r="C184" s="1">
        <f t="shared" si="12"/>
        <v>-0.14000000000000024</v>
      </c>
      <c r="D184" s="1">
        <f t="shared" si="13"/>
        <v>1.4455000000000047E-3</v>
      </c>
      <c r="E184" s="1">
        <f t="shared" si="14"/>
        <v>3.3824700000000003E-3</v>
      </c>
      <c r="F184" s="1">
        <f t="shared" si="15"/>
        <v>7.7440309760000006E-2</v>
      </c>
      <c r="G184" s="1">
        <f t="shared" si="16"/>
        <v>8.2268279760000007E-2</v>
      </c>
      <c r="H184" s="1">
        <f t="shared" si="17"/>
        <v>-7.880006933711492E-4</v>
      </c>
    </row>
    <row r="185" spans="1:8" x14ac:dyDescent="0.25">
      <c r="A185">
        <v>1.2689999999999999</v>
      </c>
      <c r="B185" s="1">
        <v>-1.1599999999999999E-2</v>
      </c>
      <c r="C185" s="1">
        <f t="shared" si="12"/>
        <v>-5.9999999999999235E-2</v>
      </c>
      <c r="D185" s="1">
        <f t="shared" si="13"/>
        <v>2.6549999999999323E-4</v>
      </c>
      <c r="E185" s="1">
        <f t="shared" si="14"/>
        <v>3.2090100000000022E-3</v>
      </c>
      <c r="F185" s="1">
        <f t="shared" si="15"/>
        <v>7.7639684E-2</v>
      </c>
      <c r="G185" s="1">
        <f t="shared" si="16"/>
        <v>8.1114193999999987E-2</v>
      </c>
      <c r="H185" s="1">
        <f t="shared" si="17"/>
        <v>3.6608506662887119E-4</v>
      </c>
    </row>
    <row r="186" spans="1:8" x14ac:dyDescent="0.25">
      <c r="A186">
        <v>1.2709999999999999</v>
      </c>
      <c r="B186" s="1">
        <v>-1.1860000000000001E-2</v>
      </c>
      <c r="C186" s="1">
        <f t="shared" si="12"/>
        <v>-0.13000000000000067</v>
      </c>
      <c r="D186" s="1">
        <f t="shared" si="13"/>
        <v>1.2463750000000129E-3</v>
      </c>
      <c r="E186" s="1">
        <f t="shared" si="14"/>
        <v>2.8331799999999998E-3</v>
      </c>
      <c r="F186" s="1">
        <f t="shared" si="15"/>
        <v>7.8072540839999996E-2</v>
      </c>
      <c r="G186" s="1">
        <f t="shared" si="16"/>
        <v>8.2152095840000008E-2</v>
      </c>
      <c r="H186" s="1">
        <f t="shared" si="17"/>
        <v>-6.7181677337115053E-4</v>
      </c>
    </row>
    <row r="187" spans="1:8" x14ac:dyDescent="0.25">
      <c r="A187">
        <v>1.2729999999999999</v>
      </c>
      <c r="B187" s="1">
        <v>-1.188E-2</v>
      </c>
      <c r="C187" s="1">
        <f t="shared" si="12"/>
        <v>-9.9999999999995839E-3</v>
      </c>
      <c r="D187" s="1">
        <f t="shared" si="13"/>
        <v>7.3749999999993864E-6</v>
      </c>
      <c r="E187" s="1">
        <f t="shared" si="14"/>
        <v>2.8042700000000011E-3</v>
      </c>
      <c r="F187" s="1">
        <f t="shared" si="15"/>
        <v>7.8105887360000001E-2</v>
      </c>
      <c r="G187" s="1">
        <f t="shared" si="16"/>
        <v>8.0917532360000002E-2</v>
      </c>
      <c r="H187" s="1">
        <f t="shared" si="17"/>
        <v>5.6274670662885551E-4</v>
      </c>
    </row>
    <row r="188" spans="1:8" x14ac:dyDescent="0.25">
      <c r="A188">
        <v>1.2749999999999999</v>
      </c>
      <c r="B188" s="1">
        <v>-1.222E-2</v>
      </c>
      <c r="C188" s="1">
        <f t="shared" si="12"/>
        <v>-0.16999999999999987</v>
      </c>
      <c r="D188" s="1">
        <f t="shared" si="13"/>
        <v>2.1313749999999966E-3</v>
      </c>
      <c r="E188" s="1">
        <f t="shared" si="14"/>
        <v>2.3128000000000011E-3</v>
      </c>
      <c r="F188" s="1">
        <f t="shared" si="15"/>
        <v>7.8673867559999985E-2</v>
      </c>
      <c r="G188" s="1">
        <f t="shared" si="16"/>
        <v>8.311804255999998E-2</v>
      </c>
      <c r="H188" s="1">
        <f t="shared" si="17"/>
        <v>-1.6377634933711221E-3</v>
      </c>
    </row>
    <row r="189" spans="1:8" x14ac:dyDescent="0.25">
      <c r="A189">
        <v>1.2769999999999999</v>
      </c>
      <c r="B189" s="1">
        <v>-1.231E-2</v>
      </c>
      <c r="C189" s="1">
        <f t="shared" si="12"/>
        <v>-4.499999999999986E-2</v>
      </c>
      <c r="D189" s="1">
        <f t="shared" si="13"/>
        <v>1.4934374999999906E-4</v>
      </c>
      <c r="E189" s="1">
        <f t="shared" si="14"/>
        <v>2.1827050000000014E-3</v>
      </c>
      <c r="F189" s="1">
        <f t="shared" si="15"/>
        <v>7.8824559690000004E-2</v>
      </c>
      <c r="G189" s="1">
        <f t="shared" si="16"/>
        <v>8.1156608440000014E-2</v>
      </c>
      <c r="H189" s="1">
        <f t="shared" si="17"/>
        <v>3.2367062662884416E-4</v>
      </c>
    </row>
    <row r="190" spans="1:8" x14ac:dyDescent="0.25">
      <c r="A190">
        <v>1.2789999999999999</v>
      </c>
      <c r="B190" s="1">
        <v>-1.255E-2</v>
      </c>
      <c r="C190" s="1">
        <f t="shared" si="12"/>
        <v>-0.1200000000000002</v>
      </c>
      <c r="D190" s="1">
        <f t="shared" si="13"/>
        <v>1.0620000000000035E-3</v>
      </c>
      <c r="E190" s="1">
        <f t="shared" si="14"/>
        <v>1.8357850000000004E-3</v>
      </c>
      <c r="F190" s="1">
        <f t="shared" si="15"/>
        <v>7.922711025000001E-2</v>
      </c>
      <c r="G190" s="1">
        <f t="shared" si="16"/>
        <v>8.2124895250000024E-2</v>
      </c>
      <c r="H190" s="1">
        <f t="shared" si="17"/>
        <v>-6.4461618337116611E-4</v>
      </c>
    </row>
    <row r="191" spans="1:8" x14ac:dyDescent="0.25">
      <c r="A191">
        <v>1.2809999999999999</v>
      </c>
      <c r="B191" s="1">
        <v>-1.259E-2</v>
      </c>
      <c r="C191" s="1">
        <f t="shared" si="12"/>
        <v>-2.0000000000000035E-2</v>
      </c>
      <c r="D191" s="1">
        <f t="shared" si="13"/>
        <v>2.9500000000000104E-5</v>
      </c>
      <c r="E191" s="1">
        <f t="shared" si="14"/>
        <v>1.7779650000000003E-3</v>
      </c>
      <c r="F191" s="1">
        <f t="shared" si="15"/>
        <v>7.9294301689999999E-2</v>
      </c>
      <c r="G191" s="1">
        <f t="shared" si="16"/>
        <v>8.1101766690000007E-2</v>
      </c>
      <c r="H191" s="1">
        <f t="shared" si="17"/>
        <v>3.7851237662885062E-4</v>
      </c>
    </row>
    <row r="192" spans="1:8" x14ac:dyDescent="0.25">
      <c r="A192">
        <v>1.2829999999999999</v>
      </c>
      <c r="B192" s="1">
        <v>-1.2760000000000001E-2</v>
      </c>
      <c r="C192" s="1">
        <f t="shared" si="12"/>
        <v>-8.4999999999999937E-2</v>
      </c>
      <c r="D192" s="1">
        <f t="shared" si="13"/>
        <v>5.3284374999999914E-4</v>
      </c>
      <c r="E192" s="1">
        <f t="shared" si="14"/>
        <v>1.5322300000000003E-3</v>
      </c>
      <c r="F192" s="1">
        <f t="shared" si="15"/>
        <v>7.9580183040000002E-2</v>
      </c>
      <c r="G192" s="1">
        <f t="shared" si="16"/>
        <v>8.1645256789999995E-2</v>
      </c>
      <c r="H192" s="1">
        <f t="shared" si="17"/>
        <v>-1.6497772337113747E-4</v>
      </c>
    </row>
    <row r="193" spans="1:8" x14ac:dyDescent="0.25">
      <c r="A193">
        <v>1.2849999999999999</v>
      </c>
      <c r="B193" s="1">
        <v>-1.294E-2</v>
      </c>
      <c r="C193" s="1">
        <f t="shared" si="12"/>
        <v>-8.9999999999999719E-2</v>
      </c>
      <c r="D193" s="1">
        <f t="shared" si="13"/>
        <v>5.9737499999999624E-4</v>
      </c>
      <c r="E193" s="1">
        <f t="shared" si="14"/>
        <v>1.2720400000000008E-3</v>
      </c>
      <c r="F193" s="1">
        <f t="shared" si="15"/>
        <v>7.9883441639999997E-2</v>
      </c>
      <c r="G193" s="1">
        <f t="shared" si="16"/>
        <v>8.1752856639999996E-2</v>
      </c>
      <c r="H193" s="1">
        <f t="shared" si="17"/>
        <v>-2.725775733711383E-4</v>
      </c>
    </row>
    <row r="194" spans="1:8" x14ac:dyDescent="0.25">
      <c r="A194">
        <v>1.288</v>
      </c>
      <c r="B194" s="1">
        <v>-1.304E-2</v>
      </c>
      <c r="C194" s="1">
        <f t="shared" si="12"/>
        <v>-3.3333333333331869E-2</v>
      </c>
      <c r="D194" s="1">
        <f t="shared" si="13"/>
        <v>8.194444444443724E-5</v>
      </c>
      <c r="E194" s="1">
        <f t="shared" si="14"/>
        <v>1.1274900000000016E-3</v>
      </c>
      <c r="F194" s="1">
        <f t="shared" si="15"/>
        <v>8.0052167839999994E-2</v>
      </c>
      <c r="G194" s="1">
        <f t="shared" si="16"/>
        <v>8.1261602284444429E-2</v>
      </c>
      <c r="H194" s="1">
        <f t="shared" si="17"/>
        <v>2.1867678218442932E-4</v>
      </c>
    </row>
    <row r="195" spans="1:8" x14ac:dyDescent="0.25">
      <c r="A195">
        <v>1.29</v>
      </c>
      <c r="B195" s="1">
        <v>-1.332E-2</v>
      </c>
      <c r="C195" s="1">
        <f t="shared" si="12"/>
        <v>-0.14000000000000024</v>
      </c>
      <c r="D195" s="1">
        <f t="shared" si="13"/>
        <v>1.4455000000000047E-3</v>
      </c>
      <c r="E195" s="1">
        <f t="shared" si="14"/>
        <v>7.2275000000000063E-4</v>
      </c>
      <c r="F195" s="1">
        <f t="shared" si="15"/>
        <v>8.0525548160000002E-2</v>
      </c>
      <c r="G195" s="1">
        <f t="shared" si="16"/>
        <v>8.2693798159999998E-2</v>
      </c>
      <c r="H195" s="1">
        <f t="shared" si="17"/>
        <v>-1.2135190933711404E-3</v>
      </c>
    </row>
    <row r="196" spans="1:8" x14ac:dyDescent="0.25">
      <c r="A196">
        <v>1.292</v>
      </c>
      <c r="B196" s="1">
        <v>-1.325E-2</v>
      </c>
      <c r="C196" s="1">
        <f t="shared" si="12"/>
        <v>3.5000000000000281E-2</v>
      </c>
      <c r="D196" s="1">
        <f t="shared" si="13"/>
        <v>9.0343750000001447E-5</v>
      </c>
      <c r="E196" s="1">
        <f t="shared" si="14"/>
        <v>8.2393500000000155E-4</v>
      </c>
      <c r="F196" s="1">
        <f t="shared" si="15"/>
        <v>8.0407072250000003E-2</v>
      </c>
      <c r="G196" s="1">
        <f t="shared" si="16"/>
        <v>8.1321351E-2</v>
      </c>
      <c r="H196" s="1">
        <f t="shared" si="17"/>
        <v>1.5892806662885783E-4</v>
      </c>
    </row>
    <row r="197" spans="1:8" x14ac:dyDescent="0.25">
      <c r="A197">
        <v>1.294</v>
      </c>
      <c r="B197" s="1">
        <v>-1.345E-2</v>
      </c>
      <c r="C197" s="1">
        <f t="shared" ref="C197:C260" si="18">(B197-B196)/(A197-A196)</f>
        <v>-0.10000000000000017</v>
      </c>
      <c r="D197" s="1">
        <f t="shared" ref="D197:D260" si="19">0.5*$K$2*C197*C197</f>
        <v>7.3750000000000258E-4</v>
      </c>
      <c r="E197" s="1">
        <f t="shared" ref="E197:E260" si="20">$K$2*9.8*(B197-$K$3)</f>
        <v>5.3483500000000076E-4</v>
      </c>
      <c r="F197" s="1">
        <f t="shared" ref="F197:F260" si="21">0.5*$K$1*(B197-$K$4)^2</f>
        <v>8.074580625000001E-2</v>
      </c>
      <c r="G197" s="1">
        <f t="shared" ref="G197:G260" si="22">F197+E197+D197</f>
        <v>8.201814125000001E-2</v>
      </c>
      <c r="H197" s="1">
        <f t="shared" ref="H197:H260" si="23">AVERAGE(G$4:G$265)-G197</f>
        <v>-5.3786218337115166E-4</v>
      </c>
    </row>
    <row r="198" spans="1:8" x14ac:dyDescent="0.25">
      <c r="A198">
        <v>1.296</v>
      </c>
      <c r="B198" s="1">
        <v>-1.355E-2</v>
      </c>
      <c r="C198" s="1">
        <f t="shared" si="18"/>
        <v>-4.9999999999999656E-2</v>
      </c>
      <c r="D198" s="1">
        <f t="shared" si="19"/>
        <v>1.8437499999999745E-4</v>
      </c>
      <c r="E198" s="1">
        <f t="shared" si="20"/>
        <v>3.9028500000000166E-4</v>
      </c>
      <c r="F198" s="1">
        <f t="shared" si="21"/>
        <v>8.0915440249999984E-2</v>
      </c>
      <c r="G198" s="1">
        <f t="shared" si="22"/>
        <v>8.1490100249999989E-2</v>
      </c>
      <c r="H198" s="1">
        <f t="shared" si="23"/>
        <v>-9.8211833711309149E-6</v>
      </c>
    </row>
    <row r="199" spans="1:8" x14ac:dyDescent="0.25">
      <c r="A199">
        <v>1.298</v>
      </c>
      <c r="B199" s="1">
        <v>-1.3690000000000001E-2</v>
      </c>
      <c r="C199" s="1">
        <f t="shared" si="18"/>
        <v>-7.0000000000000562E-2</v>
      </c>
      <c r="D199" s="1">
        <f t="shared" si="19"/>
        <v>3.6137500000000579E-4</v>
      </c>
      <c r="E199" s="1">
        <f t="shared" si="20"/>
        <v>1.8791499999999987E-4</v>
      </c>
      <c r="F199" s="1">
        <f t="shared" si="21"/>
        <v>8.1153226889999985E-2</v>
      </c>
      <c r="G199" s="1">
        <f t="shared" si="22"/>
        <v>8.1702516889999993E-2</v>
      </c>
      <c r="H199" s="1">
        <f t="shared" si="23"/>
        <v>-2.2223782337113529E-4</v>
      </c>
    </row>
    <row r="200" spans="1:8" x14ac:dyDescent="0.25">
      <c r="A200">
        <v>1.3</v>
      </c>
      <c r="B200" s="1">
        <v>-1.366E-2</v>
      </c>
      <c r="C200" s="1">
        <f t="shared" si="18"/>
        <v>1.5000000000000242E-2</v>
      </c>
      <c r="D200" s="1">
        <f t="shared" si="19"/>
        <v>1.6593750000000535E-5</v>
      </c>
      <c r="E200" s="1">
        <f t="shared" si="20"/>
        <v>2.3128000000000062E-4</v>
      </c>
      <c r="F200" s="1">
        <f t="shared" si="21"/>
        <v>8.110224324000001E-2</v>
      </c>
      <c r="G200" s="1">
        <f t="shared" si="22"/>
        <v>8.1350116990000013E-2</v>
      </c>
      <c r="H200" s="1">
        <f t="shared" si="23"/>
        <v>1.3016207662884527E-4</v>
      </c>
    </row>
    <row r="201" spans="1:8" x14ac:dyDescent="0.25">
      <c r="A201">
        <v>1.302</v>
      </c>
      <c r="B201" s="1">
        <v>-1.375E-2</v>
      </c>
      <c r="C201" s="1">
        <f t="shared" si="18"/>
        <v>-4.499999999999986E-2</v>
      </c>
      <c r="D201" s="1">
        <f t="shared" si="19"/>
        <v>1.4934374999999906E-4</v>
      </c>
      <c r="E201" s="1">
        <f t="shared" si="20"/>
        <v>1.011850000000009E-4</v>
      </c>
      <c r="F201" s="1">
        <f t="shared" si="21"/>
        <v>8.1255242249999998E-2</v>
      </c>
      <c r="G201" s="1">
        <f t="shared" si="22"/>
        <v>8.1505771000000005E-2</v>
      </c>
      <c r="H201" s="1">
        <f t="shared" si="23"/>
        <v>-2.5491933371146747E-5</v>
      </c>
    </row>
    <row r="202" spans="1:8" x14ac:dyDescent="0.25">
      <c r="A202">
        <v>1.3169999999999999</v>
      </c>
      <c r="B202" s="1">
        <v>-1.3820000000000001E-2</v>
      </c>
      <c r="C202" s="1">
        <f t="shared" si="18"/>
        <v>-4.6666666666667382E-3</v>
      </c>
      <c r="D202" s="1">
        <f t="shared" si="19"/>
        <v>1.6061111111111603E-6</v>
      </c>
      <c r="E202" s="1">
        <f t="shared" si="20"/>
        <v>0</v>
      </c>
      <c r="F202" s="1">
        <f t="shared" si="21"/>
        <v>8.1374341159999988E-2</v>
      </c>
      <c r="G202" s="1">
        <f t="shared" si="22"/>
        <v>8.1375947271111096E-2</v>
      </c>
      <c r="H202" s="1">
        <f t="shared" si="23"/>
        <v>1.0433179551776195E-4</v>
      </c>
    </row>
    <row r="203" spans="1:8" x14ac:dyDescent="0.25">
      <c r="A203">
        <v>1.319</v>
      </c>
      <c r="B203" s="1">
        <v>-1.376E-2</v>
      </c>
      <c r="C203" s="1">
        <f t="shared" si="18"/>
        <v>3.0000000000000485E-2</v>
      </c>
      <c r="D203" s="1">
        <f t="shared" si="19"/>
        <v>6.6375000000002142E-5</v>
      </c>
      <c r="E203" s="1">
        <f t="shared" si="20"/>
        <v>8.6730000000001482E-5</v>
      </c>
      <c r="F203" s="1">
        <f t="shared" si="21"/>
        <v>8.1272251039999993E-2</v>
      </c>
      <c r="G203" s="1">
        <f t="shared" si="22"/>
        <v>8.1425356040000008E-2</v>
      </c>
      <c r="H203" s="1">
        <f t="shared" si="23"/>
        <v>5.4923026628850291E-5</v>
      </c>
    </row>
    <row r="204" spans="1:8" x14ac:dyDescent="0.25">
      <c r="A204">
        <v>1.335</v>
      </c>
      <c r="B204" s="1">
        <v>-1.3729999999999999E-2</v>
      </c>
      <c r="C204" s="1">
        <f t="shared" si="18"/>
        <v>1.8750000000000303E-3</v>
      </c>
      <c r="D204" s="1">
        <f t="shared" si="19"/>
        <v>2.5927734375000837E-7</v>
      </c>
      <c r="E204" s="1">
        <f t="shared" si="20"/>
        <v>1.3009500000000222E-4</v>
      </c>
      <c r="F204" s="1">
        <f t="shared" si="21"/>
        <v>8.1221230010000006E-2</v>
      </c>
      <c r="G204" s="1">
        <f t="shared" si="22"/>
        <v>8.1351584287343751E-2</v>
      </c>
      <c r="H204" s="1">
        <f t="shared" si="23"/>
        <v>1.2869477928510731E-4</v>
      </c>
    </row>
    <row r="205" spans="1:8" x14ac:dyDescent="0.25">
      <c r="A205">
        <v>1.3380000000000001</v>
      </c>
      <c r="B205" s="1">
        <v>-1.354E-2</v>
      </c>
      <c r="C205" s="1">
        <f t="shared" si="18"/>
        <v>6.333333333333066E-2</v>
      </c>
      <c r="D205" s="1">
        <f t="shared" si="19"/>
        <v>2.9581944444441948E-4</v>
      </c>
      <c r="E205" s="1">
        <f t="shared" si="20"/>
        <v>4.0474000000000109E-4</v>
      </c>
      <c r="F205" s="1">
        <f t="shared" si="21"/>
        <v>8.0898468840000001E-2</v>
      </c>
      <c r="G205" s="1">
        <f t="shared" si="22"/>
        <v>8.1599028284444416E-2</v>
      </c>
      <c r="H205" s="1">
        <f t="shared" si="23"/>
        <v>-1.1874921781555858E-4</v>
      </c>
    </row>
    <row r="206" spans="1:8" x14ac:dyDescent="0.25">
      <c r="A206">
        <v>1.34</v>
      </c>
      <c r="B206" s="1">
        <v>-1.3690000000000001E-2</v>
      </c>
      <c r="C206" s="1">
        <f t="shared" si="18"/>
        <v>-7.5000000000000344E-2</v>
      </c>
      <c r="D206" s="1">
        <f t="shared" si="19"/>
        <v>4.1484375000000375E-4</v>
      </c>
      <c r="E206" s="1">
        <f t="shared" si="20"/>
        <v>1.8791499999999987E-4</v>
      </c>
      <c r="F206" s="1">
        <f t="shared" si="21"/>
        <v>8.1153226889999985E-2</v>
      </c>
      <c r="G206" s="1">
        <f t="shared" si="22"/>
        <v>8.1755985639999987E-2</v>
      </c>
      <c r="H206" s="1">
        <f t="shared" si="23"/>
        <v>-2.7570657337112892E-4</v>
      </c>
    </row>
    <row r="207" spans="1:8" x14ac:dyDescent="0.25">
      <c r="A207">
        <v>1.3420000000000001</v>
      </c>
      <c r="B207" s="1">
        <v>-1.363E-2</v>
      </c>
      <c r="C207" s="1">
        <f t="shared" si="18"/>
        <v>3.0000000000000485E-2</v>
      </c>
      <c r="D207" s="1">
        <f t="shared" si="19"/>
        <v>6.6375000000002142E-5</v>
      </c>
      <c r="E207" s="1">
        <f t="shared" si="20"/>
        <v>2.7464500000000137E-4</v>
      </c>
      <c r="F207" s="1">
        <f t="shared" si="21"/>
        <v>8.1051275610000015E-2</v>
      </c>
      <c r="G207" s="1">
        <f t="shared" si="22"/>
        <v>8.1392295610000026E-2</v>
      </c>
      <c r="H207" s="1">
        <f t="shared" si="23"/>
        <v>8.798345662883178E-5</v>
      </c>
    </row>
    <row r="208" spans="1:8" x14ac:dyDescent="0.25">
      <c r="A208">
        <v>1.3440000000000001</v>
      </c>
      <c r="B208" s="1">
        <v>-1.354E-2</v>
      </c>
      <c r="C208" s="1">
        <f t="shared" si="18"/>
        <v>4.499999999999986E-2</v>
      </c>
      <c r="D208" s="1">
        <f t="shared" si="19"/>
        <v>1.4934374999999906E-4</v>
      </c>
      <c r="E208" s="1">
        <f t="shared" si="20"/>
        <v>4.0474000000000109E-4</v>
      </c>
      <c r="F208" s="1">
        <f t="shared" si="21"/>
        <v>8.0898468840000001E-2</v>
      </c>
      <c r="G208" s="1">
        <f t="shared" si="22"/>
        <v>8.1452552590000005E-2</v>
      </c>
      <c r="H208" s="1">
        <f t="shared" si="23"/>
        <v>2.7726476628853192E-5</v>
      </c>
    </row>
    <row r="209" spans="1:8" x14ac:dyDescent="0.25">
      <c r="A209">
        <v>1.3460000000000001</v>
      </c>
      <c r="B209" s="1">
        <v>-1.3259999999999999E-2</v>
      </c>
      <c r="C209" s="1">
        <f t="shared" si="18"/>
        <v>0.14000000000000024</v>
      </c>
      <c r="D209" s="1">
        <f t="shared" si="19"/>
        <v>1.4455000000000047E-3</v>
      </c>
      <c r="E209" s="1">
        <f t="shared" si="20"/>
        <v>8.0948000000000218E-4</v>
      </c>
      <c r="F209" s="1">
        <f t="shared" si="21"/>
        <v>8.0423992039999989E-2</v>
      </c>
      <c r="G209" s="1">
        <f t="shared" si="22"/>
        <v>8.2678972039999993E-2</v>
      </c>
      <c r="H209" s="1">
        <f t="shared" si="23"/>
        <v>-1.1986929733711349E-3</v>
      </c>
    </row>
    <row r="210" spans="1:8" x14ac:dyDescent="0.25">
      <c r="A210">
        <v>1.3480000000000001</v>
      </c>
      <c r="B210" s="1">
        <v>-1.3299999999999999E-2</v>
      </c>
      <c r="C210" s="1">
        <f t="shared" si="18"/>
        <v>-2.0000000000000035E-2</v>
      </c>
      <c r="D210" s="1">
        <f t="shared" si="19"/>
        <v>2.9500000000000104E-5</v>
      </c>
      <c r="E210" s="1">
        <f t="shared" si="20"/>
        <v>7.5166000000000197E-4</v>
      </c>
      <c r="F210" s="1">
        <f t="shared" si="21"/>
        <v>8.0491688999999991E-2</v>
      </c>
      <c r="G210" s="1">
        <f t="shared" si="22"/>
        <v>8.1272848999999994E-2</v>
      </c>
      <c r="H210" s="1">
        <f t="shared" si="23"/>
        <v>2.0743006662886365E-4</v>
      </c>
    </row>
    <row r="211" spans="1:8" x14ac:dyDescent="0.25">
      <c r="A211">
        <v>1.35</v>
      </c>
      <c r="B211" s="1">
        <v>-1.315E-2</v>
      </c>
      <c r="C211" s="1">
        <f t="shared" si="18"/>
        <v>7.4999999999999484E-2</v>
      </c>
      <c r="D211" s="1">
        <f t="shared" si="19"/>
        <v>4.1484374999999426E-4</v>
      </c>
      <c r="E211" s="1">
        <f t="shared" si="20"/>
        <v>9.684850000000007E-4</v>
      </c>
      <c r="F211" s="1">
        <f t="shared" si="21"/>
        <v>8.0237972249999984E-2</v>
      </c>
      <c r="G211" s="1">
        <f t="shared" si="22"/>
        <v>8.1621300999999979E-2</v>
      </c>
      <c r="H211" s="1">
        <f t="shared" si="23"/>
        <v>-1.4102193337112157E-4</v>
      </c>
    </row>
    <row r="212" spans="1:8" x14ac:dyDescent="0.25">
      <c r="A212">
        <v>1.3520000000000001</v>
      </c>
      <c r="B212" s="1">
        <v>-1.289E-2</v>
      </c>
      <c r="C212" s="1">
        <f t="shared" si="18"/>
        <v>0.12999999999999978</v>
      </c>
      <c r="D212" s="1">
        <f t="shared" si="19"/>
        <v>1.2463749999999958E-3</v>
      </c>
      <c r="E212" s="1">
        <f t="shared" si="20"/>
        <v>1.3443150000000004E-3</v>
      </c>
      <c r="F212" s="1">
        <f t="shared" si="21"/>
        <v>7.9799145289999998E-2</v>
      </c>
      <c r="G212" s="1">
        <f t="shared" si="22"/>
        <v>8.2389835289999991E-2</v>
      </c>
      <c r="H212" s="1">
        <f t="shared" si="23"/>
        <v>-9.0955622337113295E-4</v>
      </c>
    </row>
    <row r="213" spans="1:8" x14ac:dyDescent="0.25">
      <c r="A213">
        <v>1.3540000000000001</v>
      </c>
      <c r="B213" s="1">
        <v>-1.2840000000000001E-2</v>
      </c>
      <c r="C213" s="1">
        <f t="shared" si="18"/>
        <v>2.4999999999999828E-2</v>
      </c>
      <c r="D213" s="1">
        <f t="shared" si="19"/>
        <v>4.6093749999999362E-5</v>
      </c>
      <c r="E213" s="1">
        <f t="shared" si="20"/>
        <v>1.4165899999999999E-3</v>
      </c>
      <c r="F213" s="1">
        <f t="shared" si="21"/>
        <v>7.9714893440000018E-2</v>
      </c>
      <c r="G213" s="1">
        <f t="shared" si="22"/>
        <v>8.1177577190000016E-2</v>
      </c>
      <c r="H213" s="1">
        <f t="shared" si="23"/>
        <v>3.027018766288414E-4</v>
      </c>
    </row>
    <row r="214" spans="1:8" x14ac:dyDescent="0.25">
      <c r="A214">
        <v>1.3560000000000001</v>
      </c>
      <c r="B214" s="1">
        <v>-1.2670000000000001E-2</v>
      </c>
      <c r="C214" s="1">
        <f t="shared" si="18"/>
        <v>8.4999999999999937E-2</v>
      </c>
      <c r="D214" s="1">
        <f t="shared" si="19"/>
        <v>5.3284374999999914E-4</v>
      </c>
      <c r="E214" s="1">
        <f t="shared" si="20"/>
        <v>1.6623250000000001E-3</v>
      </c>
      <c r="F214" s="1">
        <f t="shared" si="21"/>
        <v>7.9428770009999997E-2</v>
      </c>
      <c r="G214" s="1">
        <f t="shared" si="22"/>
        <v>8.162393876E-2</v>
      </c>
      <c r="H214" s="1">
        <f t="shared" si="23"/>
        <v>-1.4365969337114259E-4</v>
      </c>
    </row>
    <row r="215" spans="1:8" x14ac:dyDescent="0.25">
      <c r="A215">
        <v>1.3580000000000001</v>
      </c>
      <c r="B215" s="1">
        <v>-1.256E-2</v>
      </c>
      <c r="C215" s="1">
        <f t="shared" si="18"/>
        <v>5.5000000000000313E-2</v>
      </c>
      <c r="D215" s="1">
        <f t="shared" si="19"/>
        <v>2.2309375000000251E-4</v>
      </c>
      <c r="E215" s="1">
        <f t="shared" si="20"/>
        <v>1.821330000000001E-3</v>
      </c>
      <c r="F215" s="1">
        <f t="shared" si="21"/>
        <v>7.9243905439999998E-2</v>
      </c>
      <c r="G215" s="1">
        <f t="shared" si="22"/>
        <v>8.1288329189999994E-2</v>
      </c>
      <c r="H215" s="1">
        <f t="shared" si="23"/>
        <v>1.9194987662886354E-4</v>
      </c>
    </row>
    <row r="216" spans="1:8" x14ac:dyDescent="0.25">
      <c r="A216">
        <v>1.36</v>
      </c>
      <c r="B216" s="1">
        <v>-1.2279999999999999E-2</v>
      </c>
      <c r="C216" s="1">
        <f t="shared" si="18"/>
        <v>0.14000000000000024</v>
      </c>
      <c r="D216" s="1">
        <f t="shared" si="19"/>
        <v>1.4455000000000047E-3</v>
      </c>
      <c r="E216" s="1">
        <f t="shared" si="20"/>
        <v>2.2260700000000023E-3</v>
      </c>
      <c r="F216" s="1">
        <f t="shared" si="21"/>
        <v>7.8774312959999995E-2</v>
      </c>
      <c r="G216" s="1">
        <f t="shared" si="22"/>
        <v>8.2445882959999994E-2</v>
      </c>
      <c r="H216" s="1">
        <f t="shared" si="23"/>
        <v>-9.6560389337113639E-4</v>
      </c>
    </row>
    <row r="217" spans="1:8" x14ac:dyDescent="0.25">
      <c r="A217">
        <v>1.363</v>
      </c>
      <c r="B217" s="1">
        <v>-1.2279999999999999E-2</v>
      </c>
      <c r="C217" s="1">
        <f t="shared" si="18"/>
        <v>0</v>
      </c>
      <c r="D217" s="1">
        <f t="shared" si="19"/>
        <v>0</v>
      </c>
      <c r="E217" s="1">
        <f t="shared" si="20"/>
        <v>2.2260700000000023E-3</v>
      </c>
      <c r="F217" s="1">
        <f t="shared" si="21"/>
        <v>7.8774312959999995E-2</v>
      </c>
      <c r="G217" s="1">
        <f t="shared" si="22"/>
        <v>8.1000382959999992E-2</v>
      </c>
      <c r="H217" s="1">
        <f t="shared" si="23"/>
        <v>4.7989610662886595E-4</v>
      </c>
    </row>
    <row r="218" spans="1:8" x14ac:dyDescent="0.25">
      <c r="A218">
        <v>1.365</v>
      </c>
      <c r="B218" s="1">
        <v>-1.222E-2</v>
      </c>
      <c r="C218" s="1">
        <f t="shared" si="18"/>
        <v>2.9999999999999617E-2</v>
      </c>
      <c r="D218" s="1">
        <f t="shared" si="19"/>
        <v>6.6374999999998307E-5</v>
      </c>
      <c r="E218" s="1">
        <f t="shared" si="20"/>
        <v>2.3128000000000011E-3</v>
      </c>
      <c r="F218" s="1">
        <f t="shared" si="21"/>
        <v>7.8673867559999985E-2</v>
      </c>
      <c r="G218" s="1">
        <f t="shared" si="22"/>
        <v>8.1053042559999983E-2</v>
      </c>
      <c r="H218" s="1">
        <f t="shared" si="23"/>
        <v>4.2723650662887525E-4</v>
      </c>
    </row>
    <row r="219" spans="1:8" x14ac:dyDescent="0.25">
      <c r="A219">
        <v>1.367</v>
      </c>
      <c r="B219" s="1">
        <v>-1.1939999999999999E-2</v>
      </c>
      <c r="C219" s="1">
        <f t="shared" si="18"/>
        <v>0.14000000000000024</v>
      </c>
      <c r="D219" s="1">
        <f t="shared" si="19"/>
        <v>1.4455000000000047E-3</v>
      </c>
      <c r="E219" s="1">
        <f t="shared" si="20"/>
        <v>2.7175400000000022E-3</v>
      </c>
      <c r="F219" s="1">
        <f t="shared" si="21"/>
        <v>7.8205969639999984E-2</v>
      </c>
      <c r="G219" s="1">
        <f t="shared" si="22"/>
        <v>8.236900963999999E-2</v>
      </c>
      <c r="H219" s="1">
        <f t="shared" si="23"/>
        <v>-8.8873057337113259E-4</v>
      </c>
    </row>
    <row r="220" spans="1:8" x14ac:dyDescent="0.25">
      <c r="A220">
        <v>1.369</v>
      </c>
      <c r="B220" s="1">
        <v>-1.1769999999999999E-2</v>
      </c>
      <c r="C220" s="1">
        <f t="shared" si="18"/>
        <v>8.4999999999999937E-2</v>
      </c>
      <c r="D220" s="1">
        <f t="shared" si="19"/>
        <v>5.3284374999999914E-4</v>
      </c>
      <c r="E220" s="1">
        <f t="shared" si="20"/>
        <v>2.9632750000000022E-3</v>
      </c>
      <c r="F220" s="1">
        <f t="shared" si="21"/>
        <v>7.7922569610000006E-2</v>
      </c>
      <c r="G220" s="1">
        <f t="shared" si="22"/>
        <v>8.1418688360000005E-2</v>
      </c>
      <c r="H220" s="1">
        <f t="shared" si="23"/>
        <v>6.1590706628852909E-5</v>
      </c>
    </row>
    <row r="221" spans="1:8" x14ac:dyDescent="0.25">
      <c r="A221">
        <v>1.371</v>
      </c>
      <c r="B221" s="1">
        <v>-1.162E-2</v>
      </c>
      <c r="C221" s="1">
        <f t="shared" si="18"/>
        <v>7.4999999999999484E-2</v>
      </c>
      <c r="D221" s="1">
        <f t="shared" si="19"/>
        <v>4.1484374999999426E-4</v>
      </c>
      <c r="E221" s="1">
        <f t="shared" si="20"/>
        <v>3.1801000000000008E-3</v>
      </c>
      <c r="F221" s="1">
        <f t="shared" si="21"/>
        <v>7.7672937960000007E-2</v>
      </c>
      <c r="G221" s="1">
        <f t="shared" si="22"/>
        <v>8.1267881710000003E-2</v>
      </c>
      <c r="H221" s="1">
        <f t="shared" si="23"/>
        <v>2.1239735662885451E-4</v>
      </c>
    </row>
    <row r="222" spans="1:8" x14ac:dyDescent="0.25">
      <c r="A222">
        <v>1.373</v>
      </c>
      <c r="B222" s="1">
        <v>-1.14E-2</v>
      </c>
      <c r="C222" s="1">
        <f t="shared" si="18"/>
        <v>0.10999999999999975</v>
      </c>
      <c r="D222" s="1">
        <f t="shared" si="19"/>
        <v>8.9237499999999582E-4</v>
      </c>
      <c r="E222" s="1">
        <f t="shared" si="20"/>
        <v>3.4981100000000005E-3</v>
      </c>
      <c r="F222" s="1">
        <f t="shared" si="21"/>
        <v>7.730753600000001E-2</v>
      </c>
      <c r="G222" s="1">
        <f t="shared" si="22"/>
        <v>8.169802100000001E-2</v>
      </c>
      <c r="H222" s="1">
        <f t="shared" si="23"/>
        <v>-2.1774193337115166E-4</v>
      </c>
    </row>
    <row r="223" spans="1:8" x14ac:dyDescent="0.25">
      <c r="A223">
        <v>1.375</v>
      </c>
      <c r="B223" s="1">
        <v>-1.1310000000000001E-2</v>
      </c>
      <c r="C223" s="1">
        <f t="shared" si="18"/>
        <v>4.499999999999986E-2</v>
      </c>
      <c r="D223" s="1">
        <f t="shared" si="19"/>
        <v>1.4934374999999906E-4</v>
      </c>
      <c r="E223" s="1">
        <f t="shared" si="20"/>
        <v>3.6282050000000002E-3</v>
      </c>
      <c r="F223" s="1">
        <f t="shared" si="21"/>
        <v>7.7158301689999986E-2</v>
      </c>
      <c r="G223" s="1">
        <f t="shared" si="22"/>
        <v>8.0935850439999985E-2</v>
      </c>
      <c r="H223" s="1">
        <f t="shared" si="23"/>
        <v>5.4442862662887337E-4</v>
      </c>
    </row>
    <row r="224" spans="1:8" x14ac:dyDescent="0.25">
      <c r="A224">
        <v>1.377</v>
      </c>
      <c r="B224" s="1">
        <v>-1.108E-2</v>
      </c>
      <c r="C224" s="1">
        <f t="shared" si="18"/>
        <v>0.11500000000000042</v>
      </c>
      <c r="D224" s="1">
        <f t="shared" si="19"/>
        <v>9.7534375000000702E-4</v>
      </c>
      <c r="E224" s="1">
        <f t="shared" si="20"/>
        <v>3.9606700000000012E-3</v>
      </c>
      <c r="F224" s="1">
        <f t="shared" si="21"/>
        <v>7.6777580159999984E-2</v>
      </c>
      <c r="G224" s="1">
        <f t="shared" si="22"/>
        <v>8.1713593909999993E-2</v>
      </c>
      <c r="H224" s="1">
        <f t="shared" si="23"/>
        <v>-2.3331484337113517E-4</v>
      </c>
    </row>
    <row r="225" spans="1:8" x14ac:dyDescent="0.25">
      <c r="A225">
        <v>1.379</v>
      </c>
      <c r="B225" s="1">
        <v>-1.077E-2</v>
      </c>
      <c r="C225" s="1">
        <f t="shared" si="18"/>
        <v>0.15499999999999961</v>
      </c>
      <c r="D225" s="1">
        <f t="shared" si="19"/>
        <v>1.7718437499999911E-3</v>
      </c>
      <c r="E225" s="1">
        <f t="shared" si="20"/>
        <v>4.4087750000000011E-3</v>
      </c>
      <c r="F225" s="1">
        <f t="shared" si="21"/>
        <v>7.6265923610000008E-2</v>
      </c>
      <c r="G225" s="1">
        <f t="shared" si="22"/>
        <v>8.244654236E-2</v>
      </c>
      <c r="H225" s="1">
        <f t="shared" si="23"/>
        <v>-9.6626329337114181E-4</v>
      </c>
    </row>
    <row r="226" spans="1:8" x14ac:dyDescent="0.25">
      <c r="A226">
        <v>1.381</v>
      </c>
      <c r="B226" s="1">
        <v>-1.0619999999999999E-2</v>
      </c>
      <c r="C226" s="1">
        <f t="shared" si="18"/>
        <v>7.5000000000000344E-2</v>
      </c>
      <c r="D226" s="1">
        <f t="shared" si="19"/>
        <v>4.1484375000000375E-4</v>
      </c>
      <c r="E226" s="1">
        <f t="shared" si="20"/>
        <v>4.6256000000000023E-3</v>
      </c>
      <c r="F226" s="1">
        <f t="shared" si="21"/>
        <v>7.601896196000002E-2</v>
      </c>
      <c r="G226" s="1">
        <f t="shared" si="22"/>
        <v>8.1059405710000032E-2</v>
      </c>
      <c r="H226" s="1">
        <f t="shared" si="23"/>
        <v>4.2087335662882586E-4</v>
      </c>
    </row>
    <row r="227" spans="1:8" x14ac:dyDescent="0.25">
      <c r="A227">
        <v>1.383</v>
      </c>
      <c r="B227" s="1">
        <v>-1.048E-2</v>
      </c>
      <c r="C227" s="1">
        <f t="shared" si="18"/>
        <v>6.9999999999999687E-2</v>
      </c>
      <c r="D227" s="1">
        <f t="shared" si="19"/>
        <v>3.6137499999999679E-4</v>
      </c>
      <c r="E227" s="1">
        <f t="shared" si="20"/>
        <v>4.8279700000000017E-3</v>
      </c>
      <c r="F227" s="1">
        <f t="shared" si="21"/>
        <v>7.5788825759999998E-2</v>
      </c>
      <c r="G227" s="1">
        <f t="shared" si="22"/>
        <v>8.0978170759999996E-2</v>
      </c>
      <c r="H227" s="1">
        <f t="shared" si="23"/>
        <v>5.021083066288623E-4</v>
      </c>
    </row>
    <row r="228" spans="1:8" x14ac:dyDescent="0.25">
      <c r="A228">
        <v>1.385</v>
      </c>
      <c r="B228" s="1">
        <v>-1.0330000000000001E-2</v>
      </c>
      <c r="C228" s="1">
        <f t="shared" si="18"/>
        <v>7.4999999999999484E-2</v>
      </c>
      <c r="D228" s="1">
        <f t="shared" si="19"/>
        <v>4.1484374999999426E-4</v>
      </c>
      <c r="E228" s="1">
        <f t="shared" si="20"/>
        <v>5.0447950000000004E-3</v>
      </c>
      <c r="F228" s="1">
        <f t="shared" si="21"/>
        <v>7.5542638410000015E-2</v>
      </c>
      <c r="G228" s="1">
        <f t="shared" si="22"/>
        <v>8.1002277160000011E-2</v>
      </c>
      <c r="H228" s="1">
        <f t="shared" si="23"/>
        <v>4.7800190662884712E-4</v>
      </c>
    </row>
    <row r="229" spans="1:8" x14ac:dyDescent="0.25">
      <c r="A229">
        <v>1.3879999999999999</v>
      </c>
      <c r="B229" s="1">
        <v>-9.9690000000000004E-3</v>
      </c>
      <c r="C229" s="1">
        <f t="shared" si="18"/>
        <v>0.12033333333333775</v>
      </c>
      <c r="D229" s="1">
        <f t="shared" si="19"/>
        <v>1.0679081944445226E-3</v>
      </c>
      <c r="E229" s="1">
        <f t="shared" si="20"/>
        <v>5.5666205000000002E-3</v>
      </c>
      <c r="F229" s="1">
        <f t="shared" si="21"/>
        <v>7.4951789312900016E-2</v>
      </c>
      <c r="G229" s="1">
        <f t="shared" si="22"/>
        <v>8.1586318007344533E-2</v>
      </c>
      <c r="H229" s="1">
        <f t="shared" si="23"/>
        <v>-1.0603894071567477E-4</v>
      </c>
    </row>
    <row r="230" spans="1:8" x14ac:dyDescent="0.25">
      <c r="A230">
        <v>1.39</v>
      </c>
      <c r="B230" s="1">
        <v>-9.9170000000000005E-3</v>
      </c>
      <c r="C230" s="1">
        <f t="shared" si="18"/>
        <v>2.5999999999999957E-2</v>
      </c>
      <c r="D230" s="1">
        <f t="shared" si="19"/>
        <v>4.9854999999999834E-5</v>
      </c>
      <c r="E230" s="1">
        <f t="shared" si="20"/>
        <v>5.6417864999999999E-3</v>
      </c>
      <c r="F230" s="1">
        <f t="shared" si="21"/>
        <v>7.4866871992099987E-2</v>
      </c>
      <c r="G230" s="1">
        <f t="shared" si="22"/>
        <v>8.0558513492099984E-2</v>
      </c>
      <c r="H230" s="1">
        <f t="shared" si="23"/>
        <v>9.2176557452887387E-4</v>
      </c>
    </row>
    <row r="231" spans="1:8" x14ac:dyDescent="0.25">
      <c r="A231">
        <v>1.3919999999999999</v>
      </c>
      <c r="B231" s="1">
        <v>-9.4999999999999998E-3</v>
      </c>
      <c r="C231" s="1">
        <f t="shared" si="18"/>
        <v>0.20850000000000016</v>
      </c>
      <c r="D231" s="1">
        <f t="shared" si="19"/>
        <v>3.2060784375000048E-3</v>
      </c>
      <c r="E231" s="1">
        <f t="shared" si="20"/>
        <v>6.2445600000000014E-3</v>
      </c>
      <c r="F231" s="1">
        <f t="shared" si="21"/>
        <v>7.4187640999999985E-2</v>
      </c>
      <c r="G231" s="1">
        <f t="shared" si="22"/>
        <v>8.363827943749999E-2</v>
      </c>
      <c r="H231" s="1">
        <f t="shared" si="23"/>
        <v>-2.1580003708711326E-3</v>
      </c>
    </row>
    <row r="232" spans="1:8" x14ac:dyDescent="0.25">
      <c r="A232">
        <v>1.3939999999999999</v>
      </c>
      <c r="B232" s="1">
        <v>-9.2069999999999999E-3</v>
      </c>
      <c r="C232" s="1">
        <f t="shared" si="18"/>
        <v>0.1464999999999998</v>
      </c>
      <c r="D232" s="1">
        <f t="shared" si="19"/>
        <v>1.5828409374999955E-3</v>
      </c>
      <c r="E232" s="1">
        <f t="shared" si="20"/>
        <v>6.6680915000000016E-3</v>
      </c>
      <c r="F232" s="1">
        <f t="shared" si="21"/>
        <v>7.3712239036100011E-2</v>
      </c>
      <c r="G232" s="1">
        <f t="shared" si="22"/>
        <v>8.1963171473600008E-2</v>
      </c>
      <c r="H232" s="1">
        <f t="shared" si="23"/>
        <v>-4.8289240697114988E-4</v>
      </c>
    </row>
    <row r="233" spans="1:8" x14ac:dyDescent="0.25">
      <c r="A233">
        <v>1.3959999999999999</v>
      </c>
      <c r="B233" s="1">
        <v>-9.1669999999999998E-3</v>
      </c>
      <c r="C233" s="1">
        <f t="shared" si="18"/>
        <v>2.0000000000000035E-2</v>
      </c>
      <c r="D233" s="1">
        <f t="shared" si="19"/>
        <v>2.9500000000000104E-5</v>
      </c>
      <c r="E233" s="1">
        <f t="shared" si="20"/>
        <v>6.7259115000000017E-3</v>
      </c>
      <c r="F233" s="1">
        <f t="shared" si="21"/>
        <v>7.3647456292099997E-2</v>
      </c>
      <c r="G233" s="1">
        <f t="shared" si="22"/>
        <v>8.04028677921E-2</v>
      </c>
      <c r="H233" s="1">
        <f t="shared" si="23"/>
        <v>1.0774112745288583E-3</v>
      </c>
    </row>
    <row r="234" spans="1:8" x14ac:dyDescent="0.25">
      <c r="A234">
        <v>1.3979999999999999</v>
      </c>
      <c r="B234" s="1">
        <v>-8.8959999999999994E-3</v>
      </c>
      <c r="C234" s="1">
        <f t="shared" si="18"/>
        <v>0.13550000000000009</v>
      </c>
      <c r="D234" s="1">
        <f t="shared" si="19"/>
        <v>1.3540684375000017E-3</v>
      </c>
      <c r="E234" s="1">
        <f t="shared" si="20"/>
        <v>7.1176420000000021E-3</v>
      </c>
      <c r="F234" s="1">
        <f t="shared" si="21"/>
        <v>7.3209303302399997E-2</v>
      </c>
      <c r="G234" s="1">
        <f t="shared" si="22"/>
        <v>8.1681013739900013E-2</v>
      </c>
      <c r="H234" s="1">
        <f t="shared" si="23"/>
        <v>-2.0073467327115513E-4</v>
      </c>
    </row>
    <row r="235" spans="1:8" x14ac:dyDescent="0.25">
      <c r="A235">
        <v>1.4</v>
      </c>
      <c r="B235" s="1">
        <v>-8.5509999999999996E-3</v>
      </c>
      <c r="C235" s="1">
        <f t="shared" si="18"/>
        <v>0.17249999999999976</v>
      </c>
      <c r="D235" s="1">
        <f t="shared" si="19"/>
        <v>2.194523437499994E-3</v>
      </c>
      <c r="E235" s="1">
        <f t="shared" si="20"/>
        <v>7.6163395000000012E-3</v>
      </c>
      <c r="F235" s="1">
        <f t="shared" si="21"/>
        <v>7.2653398488899998E-2</v>
      </c>
      <c r="G235" s="1">
        <f t="shared" si="22"/>
        <v>8.2464261426399996E-2</v>
      </c>
      <c r="H235" s="1">
        <f t="shared" si="23"/>
        <v>-9.8398235977113779E-4</v>
      </c>
    </row>
    <row r="236" spans="1:8" x14ac:dyDescent="0.25">
      <c r="A236">
        <v>1.4019999999999999</v>
      </c>
      <c r="B236" s="1">
        <v>-8.4340000000000005E-3</v>
      </c>
      <c r="C236" s="1">
        <f t="shared" si="18"/>
        <v>5.8499999999999476E-2</v>
      </c>
      <c r="D236" s="1">
        <f t="shared" si="19"/>
        <v>2.5239093749999551E-4</v>
      </c>
      <c r="E236" s="1">
        <f t="shared" si="20"/>
        <v>7.7854630000000003E-3</v>
      </c>
      <c r="F236" s="1">
        <f t="shared" si="21"/>
        <v>7.2465355328399997E-2</v>
      </c>
      <c r="G236" s="1">
        <f t="shared" si="22"/>
        <v>8.0503209265900003E-2</v>
      </c>
      <c r="H236" s="1">
        <f t="shared" si="23"/>
        <v>9.770698007288553E-4</v>
      </c>
    </row>
    <row r="237" spans="1:8" x14ac:dyDescent="0.25">
      <c r="A237">
        <v>1.4039999999999999</v>
      </c>
      <c r="B237" s="1">
        <v>-8.1620000000000009E-3</v>
      </c>
      <c r="C237" s="1">
        <f t="shared" si="18"/>
        <v>0.1359999999999997</v>
      </c>
      <c r="D237" s="1">
        <f t="shared" si="19"/>
        <v>1.3640799999999941E-3</v>
      </c>
      <c r="E237" s="1">
        <f t="shared" si="20"/>
        <v>8.1786389999999997E-3</v>
      </c>
      <c r="F237" s="1">
        <f t="shared" si="21"/>
        <v>7.2029136851600006E-2</v>
      </c>
      <c r="G237" s="1">
        <f t="shared" si="22"/>
        <v>8.1571855851599998E-2</v>
      </c>
      <c r="H237" s="1">
        <f t="shared" si="23"/>
        <v>-9.1576784971139635E-5</v>
      </c>
    </row>
    <row r="238" spans="1:8" x14ac:dyDescent="0.25">
      <c r="A238">
        <v>1.4059999999999999</v>
      </c>
      <c r="B238" s="1">
        <v>-7.724E-3</v>
      </c>
      <c r="C238" s="1">
        <f t="shared" si="18"/>
        <v>0.21900000000000025</v>
      </c>
      <c r="D238" s="1">
        <f t="shared" si="19"/>
        <v>3.5371237500000075E-3</v>
      </c>
      <c r="E238" s="1">
        <f t="shared" si="20"/>
        <v>8.8117680000000011E-3</v>
      </c>
      <c r="F238" s="1">
        <f t="shared" si="21"/>
        <v>7.1329464526399988E-2</v>
      </c>
      <c r="G238" s="1">
        <f t="shared" si="22"/>
        <v>8.3678356276399996E-2</v>
      </c>
      <c r="H238" s="1">
        <f t="shared" si="23"/>
        <v>-2.1980772097711376E-3</v>
      </c>
    </row>
    <row r="239" spans="1:8" x14ac:dyDescent="0.25">
      <c r="A239">
        <v>1.4079999999999999</v>
      </c>
      <c r="B239" s="1">
        <v>-7.5490000000000002E-3</v>
      </c>
      <c r="C239" s="1">
        <f t="shared" si="18"/>
        <v>8.7499999999999828E-2</v>
      </c>
      <c r="D239" s="1">
        <f t="shared" si="19"/>
        <v>5.6464843749999777E-4</v>
      </c>
      <c r="E239" s="1">
        <f t="shared" si="20"/>
        <v>9.0647305000000015E-3</v>
      </c>
      <c r="F239" s="1">
        <f t="shared" si="21"/>
        <v>7.1050869828900007E-2</v>
      </c>
      <c r="G239" s="1">
        <f t="shared" si="22"/>
        <v>8.0680248766400009E-2</v>
      </c>
      <c r="H239" s="1">
        <f t="shared" si="23"/>
        <v>8.0003030022884891E-4</v>
      </c>
    </row>
    <row r="240" spans="1:8" x14ac:dyDescent="0.25">
      <c r="A240">
        <v>1.41</v>
      </c>
      <c r="B240" s="1">
        <v>-7.2870000000000001E-3</v>
      </c>
      <c r="C240" s="1">
        <f t="shared" si="18"/>
        <v>0.13099999999999992</v>
      </c>
      <c r="D240" s="1">
        <f t="shared" si="19"/>
        <v>1.2656237499999985E-3</v>
      </c>
      <c r="E240" s="1">
        <f t="shared" si="20"/>
        <v>9.4434515000000017E-3</v>
      </c>
      <c r="F240" s="1">
        <f t="shared" si="21"/>
        <v>7.0634792764099993E-2</v>
      </c>
      <c r="G240" s="1">
        <f t="shared" si="22"/>
        <v>8.1343868014099999E-2</v>
      </c>
      <c r="H240" s="1">
        <f t="shared" si="23"/>
        <v>1.3641105252885921E-4</v>
      </c>
    </row>
    <row r="241" spans="1:8" x14ac:dyDescent="0.25">
      <c r="A241">
        <v>1.413</v>
      </c>
      <c r="B241" s="1">
        <v>-7.1019999999999998E-3</v>
      </c>
      <c r="C241" s="1">
        <f t="shared" si="18"/>
        <v>6.166666666666442E-2</v>
      </c>
      <c r="D241" s="1">
        <f t="shared" si="19"/>
        <v>2.8045486111109066E-4</v>
      </c>
      <c r="E241" s="1">
        <f t="shared" si="20"/>
        <v>9.7108690000000022E-3</v>
      </c>
      <c r="F241" s="1">
        <f t="shared" si="21"/>
        <v>7.0341733875599999E-2</v>
      </c>
      <c r="G241" s="1">
        <f t="shared" si="22"/>
        <v>8.033305773671108E-2</v>
      </c>
      <c r="H241" s="1">
        <f t="shared" si="23"/>
        <v>1.1472213299177775E-3</v>
      </c>
    </row>
    <row r="242" spans="1:8" x14ac:dyDescent="0.25">
      <c r="A242">
        <v>1.415</v>
      </c>
      <c r="B242" s="1">
        <v>-6.8430000000000001E-3</v>
      </c>
      <c r="C242" s="1">
        <f t="shared" si="18"/>
        <v>0.12949999999999973</v>
      </c>
      <c r="D242" s="1">
        <f t="shared" si="19"/>
        <v>1.2368059374999946E-3</v>
      </c>
      <c r="E242" s="1">
        <f t="shared" si="20"/>
        <v>1.00852535E-2</v>
      </c>
      <c r="F242" s="1">
        <f t="shared" si="21"/>
        <v>6.9932474896099994E-2</v>
      </c>
      <c r="G242" s="1">
        <f t="shared" si="22"/>
        <v>8.1254534333599984E-2</v>
      </c>
      <c r="H242" s="1">
        <f t="shared" si="23"/>
        <v>2.2574473302887366E-4</v>
      </c>
    </row>
    <row r="243" spans="1:8" x14ac:dyDescent="0.25">
      <c r="A243">
        <v>1.417</v>
      </c>
      <c r="B243" s="1">
        <v>-6.4609999999999997E-3</v>
      </c>
      <c r="C243" s="1">
        <f t="shared" si="18"/>
        <v>0.19100000000000003</v>
      </c>
      <c r="D243" s="1">
        <f t="shared" si="19"/>
        <v>2.6904737500000006E-3</v>
      </c>
      <c r="E243" s="1">
        <f t="shared" si="20"/>
        <v>1.0637434500000001E-2</v>
      </c>
      <c r="F243" s="1">
        <f t="shared" si="21"/>
        <v>6.9331036676899993E-2</v>
      </c>
      <c r="G243" s="1">
        <f t="shared" si="22"/>
        <v>8.2658944926899999E-2</v>
      </c>
      <c r="H243" s="1">
        <f t="shared" si="23"/>
        <v>-1.1786658602711414E-3</v>
      </c>
    </row>
    <row r="244" spans="1:8" x14ac:dyDescent="0.25">
      <c r="A244">
        <v>1.419</v>
      </c>
      <c r="B244" s="1">
        <v>-6.2360000000000002E-3</v>
      </c>
      <c r="C244" s="1">
        <f t="shared" si="18"/>
        <v>0.11249999999999966</v>
      </c>
      <c r="D244" s="1">
        <f t="shared" si="19"/>
        <v>9.3339843749999424E-4</v>
      </c>
      <c r="E244" s="1">
        <f t="shared" si="20"/>
        <v>1.0962672000000001E-2</v>
      </c>
      <c r="F244" s="1">
        <f t="shared" si="21"/>
        <v>6.8978001934400013E-2</v>
      </c>
      <c r="G244" s="1">
        <f t="shared" si="22"/>
        <v>8.0874072371900016E-2</v>
      </c>
      <c r="H244" s="1">
        <f t="shared" si="23"/>
        <v>6.0620669472884192E-4</v>
      </c>
    </row>
    <row r="245" spans="1:8" x14ac:dyDescent="0.25">
      <c r="A245">
        <v>1.421</v>
      </c>
      <c r="B245" s="1">
        <v>-5.9940000000000002E-3</v>
      </c>
      <c r="C245" s="1">
        <f t="shared" si="18"/>
        <v>0.12099999999999991</v>
      </c>
      <c r="D245" s="1">
        <f t="shared" si="19"/>
        <v>1.0797737499999983E-3</v>
      </c>
      <c r="E245" s="1">
        <f t="shared" si="20"/>
        <v>1.1312483E-2</v>
      </c>
      <c r="F245" s="1">
        <f t="shared" si="21"/>
        <v>6.8599299280399997E-2</v>
      </c>
      <c r="G245" s="1">
        <f t="shared" si="22"/>
        <v>8.0991556030399994E-2</v>
      </c>
      <c r="H245" s="1">
        <f t="shared" si="23"/>
        <v>4.8872303622886359E-4</v>
      </c>
    </row>
    <row r="246" spans="1:8" x14ac:dyDescent="0.25">
      <c r="A246">
        <v>1.423</v>
      </c>
      <c r="B246" s="1">
        <v>-5.6670000000000002E-3</v>
      </c>
      <c r="C246" s="1">
        <f t="shared" si="18"/>
        <v>0.16349999999999987</v>
      </c>
      <c r="D246" s="1">
        <f t="shared" si="19"/>
        <v>1.9715034374999966E-3</v>
      </c>
      <c r="E246" s="1">
        <f t="shared" si="20"/>
        <v>1.17851615E-2</v>
      </c>
      <c r="F246" s="1">
        <f t="shared" si="21"/>
        <v>6.8089237192100013E-2</v>
      </c>
      <c r="G246" s="1">
        <f t="shared" si="22"/>
        <v>8.1845902129600009E-2</v>
      </c>
      <c r="H246" s="1">
        <f t="shared" si="23"/>
        <v>-3.6562306297115155E-4</v>
      </c>
    </row>
    <row r="247" spans="1:8" x14ac:dyDescent="0.25">
      <c r="A247">
        <v>1.425</v>
      </c>
      <c r="B247" s="1">
        <v>-5.4819999999999999E-3</v>
      </c>
      <c r="C247" s="1">
        <f t="shared" si="18"/>
        <v>9.2500000000000054E-2</v>
      </c>
      <c r="D247" s="1">
        <f t="shared" si="19"/>
        <v>6.3102343750000072E-4</v>
      </c>
      <c r="E247" s="1">
        <f t="shared" si="20"/>
        <v>1.2052579000000002E-2</v>
      </c>
      <c r="F247" s="1">
        <f t="shared" si="21"/>
        <v>6.78015129636E-2</v>
      </c>
      <c r="G247" s="1">
        <f t="shared" si="22"/>
        <v>8.048511540110001E-2</v>
      </c>
      <c r="H247" s="1">
        <f t="shared" si="23"/>
        <v>9.9516366552884761E-4</v>
      </c>
    </row>
    <row r="248" spans="1:8" x14ac:dyDescent="0.25">
      <c r="A248">
        <v>1.427</v>
      </c>
      <c r="B248" s="1">
        <v>-5.078E-3</v>
      </c>
      <c r="C248" s="1">
        <f t="shared" si="18"/>
        <v>0.20199999999999974</v>
      </c>
      <c r="D248" s="1">
        <f t="shared" si="19"/>
        <v>3.0092949999999921E-3</v>
      </c>
      <c r="E248" s="1">
        <f t="shared" si="20"/>
        <v>1.2636560999999999E-2</v>
      </c>
      <c r="F248" s="1">
        <f t="shared" si="21"/>
        <v>6.7175303267600003E-2</v>
      </c>
      <c r="G248" s="1">
        <f t="shared" si="22"/>
        <v>8.2821159267600003E-2</v>
      </c>
      <c r="H248" s="1">
        <f t="shared" si="23"/>
        <v>-1.3408802009711451E-3</v>
      </c>
    </row>
    <row r="249" spans="1:8" x14ac:dyDescent="0.25">
      <c r="A249">
        <v>1.429</v>
      </c>
      <c r="B249" s="1">
        <v>-4.7499999999999999E-3</v>
      </c>
      <c r="C249" s="1">
        <f t="shared" si="18"/>
        <v>0.16399999999999995</v>
      </c>
      <c r="D249" s="1">
        <f t="shared" si="19"/>
        <v>1.9835799999999987E-3</v>
      </c>
      <c r="E249" s="1">
        <f t="shared" si="20"/>
        <v>1.3110685000000002E-2</v>
      </c>
      <c r="F249" s="1">
        <f t="shared" si="21"/>
        <v>6.666903225000001E-2</v>
      </c>
      <c r="G249" s="1">
        <f t="shared" si="22"/>
        <v>8.1763297250000005E-2</v>
      </c>
      <c r="H249" s="1">
        <f t="shared" si="23"/>
        <v>-2.8301818337114759E-4</v>
      </c>
    </row>
    <row r="250" spans="1:8" x14ac:dyDescent="0.25">
      <c r="A250">
        <v>1.431</v>
      </c>
      <c r="B250" s="1">
        <v>-4.3839999999999999E-3</v>
      </c>
      <c r="C250" s="1">
        <f t="shared" si="18"/>
        <v>0.18299999999999983</v>
      </c>
      <c r="D250" s="1">
        <f t="shared" si="19"/>
        <v>2.4698137499999952E-3</v>
      </c>
      <c r="E250" s="1">
        <f t="shared" si="20"/>
        <v>1.3639738E-2</v>
      </c>
      <c r="F250" s="1">
        <f t="shared" si="21"/>
        <v>6.6106368518400002E-2</v>
      </c>
      <c r="G250" s="1">
        <f t="shared" si="22"/>
        <v>8.2215920268399995E-2</v>
      </c>
      <c r="H250" s="1">
        <f t="shared" si="23"/>
        <v>-7.3564120177113668E-4</v>
      </c>
    </row>
    <row r="251" spans="1:8" x14ac:dyDescent="0.25">
      <c r="A251">
        <v>1.4330000000000001</v>
      </c>
      <c r="B251" s="1">
        <v>-4.1089999999999998E-3</v>
      </c>
      <c r="C251" s="1">
        <f t="shared" si="18"/>
        <v>0.1374999999999999</v>
      </c>
      <c r="D251" s="1">
        <f t="shared" si="19"/>
        <v>1.3943359374999978E-3</v>
      </c>
      <c r="E251" s="1">
        <f t="shared" si="20"/>
        <v>1.4037250500000001E-2</v>
      </c>
      <c r="F251" s="1">
        <f t="shared" si="21"/>
        <v>6.5685170900899995E-2</v>
      </c>
      <c r="G251" s="1">
        <f t="shared" si="22"/>
        <v>8.1116757338399986E-2</v>
      </c>
      <c r="H251" s="1">
        <f t="shared" si="23"/>
        <v>3.6352172822887163E-4</v>
      </c>
    </row>
    <row r="252" spans="1:8" x14ac:dyDescent="0.25">
      <c r="A252">
        <v>1.4350000000000001</v>
      </c>
      <c r="B252" s="1">
        <v>-3.999E-3</v>
      </c>
      <c r="C252" s="1">
        <f t="shared" si="18"/>
        <v>5.4999999999999875E-2</v>
      </c>
      <c r="D252" s="1">
        <f t="shared" si="19"/>
        <v>2.2309374999999895E-4</v>
      </c>
      <c r="E252" s="1">
        <f t="shared" si="20"/>
        <v>1.4196255499999999E-2</v>
      </c>
      <c r="F252" s="1">
        <f t="shared" si="21"/>
        <v>6.5517068768899997E-2</v>
      </c>
      <c r="G252" s="1">
        <f t="shared" si="22"/>
        <v>7.9936418018900002E-2</v>
      </c>
      <c r="H252" s="1">
        <f t="shared" si="23"/>
        <v>1.5438610477288561E-3</v>
      </c>
    </row>
    <row r="253" spans="1:8" x14ac:dyDescent="0.25">
      <c r="A253">
        <v>1.4379999999999999</v>
      </c>
      <c r="B253" s="1">
        <v>-3.64E-3</v>
      </c>
      <c r="C253" s="1">
        <f t="shared" si="18"/>
        <v>0.11966666666667097</v>
      </c>
      <c r="D253" s="1">
        <f t="shared" si="19"/>
        <v>1.0561081944445204E-3</v>
      </c>
      <c r="E253" s="1">
        <f t="shared" si="20"/>
        <v>1.4715190000000003E-2</v>
      </c>
      <c r="F253" s="1">
        <f t="shared" si="21"/>
        <v>6.4969943040000006E-2</v>
      </c>
      <c r="G253" s="1">
        <f t="shared" si="22"/>
        <v>8.0741241234444525E-2</v>
      </c>
      <c r="H253" s="1">
        <f t="shared" si="23"/>
        <v>7.3903783218433328E-4</v>
      </c>
    </row>
    <row r="254" spans="1:8" x14ac:dyDescent="0.25">
      <c r="A254">
        <v>1.44</v>
      </c>
      <c r="B254" s="1">
        <v>-3.3180000000000002E-3</v>
      </c>
      <c r="C254" s="1">
        <f t="shared" si="18"/>
        <v>0.16099999999999975</v>
      </c>
      <c r="D254" s="1">
        <f t="shared" si="19"/>
        <v>1.9116737499999942E-3</v>
      </c>
      <c r="E254" s="1">
        <f t="shared" si="20"/>
        <v>1.5180641000000002E-2</v>
      </c>
      <c r="F254" s="1">
        <f t="shared" si="21"/>
        <v>6.4481157923599999E-2</v>
      </c>
      <c r="G254" s="1">
        <f t="shared" si="22"/>
        <v>8.1573472673600003E-2</v>
      </c>
      <c r="H254" s="1">
        <f t="shared" si="23"/>
        <v>-9.3193606971145315E-5</v>
      </c>
    </row>
    <row r="255" spans="1:8" x14ac:dyDescent="0.25">
      <c r="A255">
        <v>1.4419999999999999</v>
      </c>
      <c r="B255" s="1">
        <v>-3.075E-3</v>
      </c>
      <c r="C255" s="1">
        <f t="shared" si="18"/>
        <v>0.12149999999999997</v>
      </c>
      <c r="D255" s="1">
        <f t="shared" si="19"/>
        <v>1.0887159374999996E-3</v>
      </c>
      <c r="E255" s="1">
        <f t="shared" si="20"/>
        <v>1.5531897500000001E-2</v>
      </c>
      <c r="F255" s="1">
        <f t="shared" si="21"/>
        <v>6.4113514062499988E-2</v>
      </c>
      <c r="G255" s="1">
        <f t="shared" si="22"/>
        <v>8.0734127499999989E-2</v>
      </c>
      <c r="H255" s="1">
        <f t="shared" si="23"/>
        <v>7.4615156662886928E-4</v>
      </c>
    </row>
    <row r="256" spans="1:8" x14ac:dyDescent="0.25">
      <c r="A256">
        <v>1.444</v>
      </c>
      <c r="B256" s="1">
        <v>-2.8119999999999998E-3</v>
      </c>
      <c r="C256" s="1">
        <f t="shared" si="18"/>
        <v>0.13149999999999998</v>
      </c>
      <c r="D256" s="1">
        <f t="shared" si="19"/>
        <v>1.2753034374999995E-3</v>
      </c>
      <c r="E256" s="1">
        <f t="shared" si="20"/>
        <v>1.5912064E-2</v>
      </c>
      <c r="F256" s="1">
        <f t="shared" si="21"/>
        <v>6.3716795841599991E-2</v>
      </c>
      <c r="G256" s="1">
        <f t="shared" si="22"/>
        <v>8.0904163279099994E-2</v>
      </c>
      <c r="H256" s="1">
        <f t="shared" si="23"/>
        <v>5.7611578752886361E-4</v>
      </c>
    </row>
    <row r="257" spans="1:8" x14ac:dyDescent="0.25">
      <c r="A257">
        <v>1.446</v>
      </c>
      <c r="B257" s="1">
        <v>-2.441E-3</v>
      </c>
      <c r="C257" s="1">
        <f t="shared" si="18"/>
        <v>0.18549999999999975</v>
      </c>
      <c r="D257" s="1">
        <f t="shared" si="19"/>
        <v>2.537755937499993E-3</v>
      </c>
      <c r="E257" s="1">
        <f t="shared" si="20"/>
        <v>1.64483445E-2</v>
      </c>
      <c r="F257" s="1">
        <f t="shared" si="21"/>
        <v>6.3159260120899993E-2</v>
      </c>
      <c r="G257" s="1">
        <f t="shared" si="22"/>
        <v>8.2145360558399994E-2</v>
      </c>
      <c r="H257" s="1">
        <f t="shared" si="23"/>
        <v>-6.6508149177113562E-4</v>
      </c>
    </row>
    <row r="258" spans="1:8" x14ac:dyDescent="0.25">
      <c r="A258">
        <v>1.448</v>
      </c>
      <c r="B258" s="1">
        <v>-2.0690000000000001E-3</v>
      </c>
      <c r="C258" s="1">
        <f t="shared" si="18"/>
        <v>0.1859999999999998</v>
      </c>
      <c r="D258" s="1">
        <f t="shared" si="19"/>
        <v>2.5514549999999946E-3</v>
      </c>
      <c r="E258" s="1">
        <f t="shared" si="20"/>
        <v>1.6986070500000002E-2</v>
      </c>
      <c r="F258" s="1">
        <f t="shared" si="21"/>
        <v>6.2602681532899995E-2</v>
      </c>
      <c r="G258" s="1">
        <f t="shared" si="22"/>
        <v>8.2140207032899995E-2</v>
      </c>
      <c r="H258" s="1">
        <f t="shared" si="23"/>
        <v>-6.5992796627113715E-4</v>
      </c>
    </row>
    <row r="259" spans="1:8" x14ac:dyDescent="0.25">
      <c r="A259">
        <v>1.45</v>
      </c>
      <c r="B259" s="1">
        <v>-1.9419999999999999E-3</v>
      </c>
      <c r="C259" s="1">
        <f t="shared" si="18"/>
        <v>6.3500000000000029E-2</v>
      </c>
      <c r="D259" s="1">
        <f t="shared" si="19"/>
        <v>2.9737843750000026E-4</v>
      </c>
      <c r="E259" s="1">
        <f t="shared" si="20"/>
        <v>1.7169649000000002E-2</v>
      </c>
      <c r="F259" s="1">
        <f t="shared" si="21"/>
        <v>6.2413230819599999E-2</v>
      </c>
      <c r="G259" s="1">
        <f t="shared" si="22"/>
        <v>7.988025825709999E-2</v>
      </c>
      <c r="H259" s="1">
        <f t="shared" si="23"/>
        <v>1.6000208095288682E-3</v>
      </c>
    </row>
    <row r="260" spans="1:8" x14ac:dyDescent="0.25">
      <c r="A260">
        <v>1.452</v>
      </c>
      <c r="B260" s="1">
        <v>-1.4890000000000001E-3</v>
      </c>
      <c r="C260" s="1">
        <f t="shared" si="18"/>
        <v>0.22649999999999973</v>
      </c>
      <c r="D260" s="1">
        <f t="shared" si="19"/>
        <v>3.783540937499991E-3</v>
      </c>
      <c r="E260" s="1">
        <f t="shared" si="20"/>
        <v>1.78244605E-2</v>
      </c>
      <c r="F260" s="1">
        <f t="shared" si="21"/>
        <v>6.1739811936900001E-2</v>
      </c>
      <c r="G260" s="1">
        <f t="shared" si="22"/>
        <v>8.3347813374400004E-2</v>
      </c>
      <c r="H260" s="1">
        <f t="shared" si="23"/>
        <v>-1.8675343077711459E-3</v>
      </c>
    </row>
    <row r="261" spans="1:8" x14ac:dyDescent="0.25">
      <c r="A261">
        <v>1.454</v>
      </c>
      <c r="B261" s="1">
        <v>-1.3179999999999999E-3</v>
      </c>
      <c r="C261" s="1">
        <f t="shared" ref="C261:C265" si="24">(B261-B260)/(A261-A260)</f>
        <v>8.5499999999999993E-2</v>
      </c>
      <c r="D261" s="1">
        <f t="shared" ref="D261:D265" si="25">0.5*$K$2*C261*C261</f>
        <v>5.391309374999998E-4</v>
      </c>
      <c r="E261" s="1">
        <f t="shared" ref="E261:E265" si="26">$K$2*9.8*(B261-$K$3)</f>
        <v>1.8071641000000003E-2</v>
      </c>
      <c r="F261" s="1">
        <f t="shared" ref="F261:F265" si="27">0.5*$K$1*(B261-$K$4)^2</f>
        <v>6.1486557123599996E-2</v>
      </c>
      <c r="G261" s="1">
        <f t="shared" ref="G261:G265" si="28">F261+E261+D261</f>
        <v>8.0097329061099995E-2</v>
      </c>
      <c r="H261" s="1">
        <f t="shared" ref="H261:H265" si="29">AVERAGE(G$4:G$265)-G261</f>
        <v>1.3829500055288629E-3</v>
      </c>
    </row>
    <row r="262" spans="1:8" x14ac:dyDescent="0.25">
      <c r="A262">
        <v>1.456</v>
      </c>
      <c r="B262" s="1">
        <v>-9.6820000000000001E-4</v>
      </c>
      <c r="C262" s="1">
        <f t="shared" si="24"/>
        <v>0.17489999999999981</v>
      </c>
      <c r="D262" s="1">
        <f t="shared" si="25"/>
        <v>2.2560132374999948E-3</v>
      </c>
      <c r="E262" s="1">
        <f t="shared" si="26"/>
        <v>1.8577276900000002E-2</v>
      </c>
      <c r="F262" s="1">
        <f t="shared" si="27"/>
        <v>6.0970116888036004E-2</v>
      </c>
      <c r="G262" s="1">
        <f t="shared" si="28"/>
        <v>8.1803407025535999E-2</v>
      </c>
      <c r="H262" s="1">
        <f t="shared" si="29"/>
        <v>-3.2312795890714063E-4</v>
      </c>
    </row>
    <row r="263" spans="1:8" x14ac:dyDescent="0.25">
      <c r="A263">
        <v>1.458</v>
      </c>
      <c r="B263" s="1">
        <v>-6.1010000000000003E-4</v>
      </c>
      <c r="C263" s="1">
        <f t="shared" si="24"/>
        <v>0.17904999999999982</v>
      </c>
      <c r="D263" s="1">
        <f t="shared" si="25"/>
        <v>2.3643440593749949E-3</v>
      </c>
      <c r="E263" s="1">
        <f t="shared" si="26"/>
        <v>1.9094910449999999E-2</v>
      </c>
      <c r="F263" s="1">
        <f t="shared" si="27"/>
        <v>6.0443678779889001E-2</v>
      </c>
      <c r="G263" s="1">
        <f t="shared" si="28"/>
        <v>8.1902933289263999E-2</v>
      </c>
      <c r="H263" s="1">
        <f t="shared" si="29"/>
        <v>-4.2265422263514096E-4</v>
      </c>
    </row>
    <row r="264" spans="1:8" x14ac:dyDescent="0.25">
      <c r="A264">
        <v>1.46</v>
      </c>
      <c r="B264" s="1">
        <v>-2.833E-4</v>
      </c>
      <c r="C264" s="1">
        <f t="shared" si="24"/>
        <v>0.16339999999999988</v>
      </c>
      <c r="D264" s="1">
        <f t="shared" si="25"/>
        <v>1.9690925499999969E-3</v>
      </c>
      <c r="E264" s="1">
        <f t="shared" si="26"/>
        <v>1.9567299850000001E-2</v>
      </c>
      <c r="F264" s="1">
        <f t="shared" si="27"/>
        <v>5.9965246436121E-2</v>
      </c>
      <c r="G264" s="1">
        <f t="shared" si="28"/>
        <v>8.1501638836120993E-2</v>
      </c>
      <c r="H264" s="1">
        <f t="shared" si="29"/>
        <v>-2.135976949213525E-5</v>
      </c>
    </row>
    <row r="265" spans="1:8" x14ac:dyDescent="0.25">
      <c r="A265">
        <v>1.4630000000000001</v>
      </c>
      <c r="B265" s="1">
        <v>-1.288E-5</v>
      </c>
      <c r="C265" s="1">
        <f t="shared" si="24"/>
        <v>9.0139999999996584E-2</v>
      </c>
      <c r="D265" s="1">
        <f t="shared" si="25"/>
        <v>5.9923494549995462E-4</v>
      </c>
      <c r="E265" s="1">
        <f t="shared" si="26"/>
        <v>1.995819196E-2</v>
      </c>
      <c r="F265" s="1">
        <f t="shared" si="27"/>
        <v>5.9570791271660165E-2</v>
      </c>
      <c r="G265" s="1">
        <f t="shared" si="28"/>
        <v>8.0128218177160121E-2</v>
      </c>
      <c r="H265" s="1">
        <f t="shared" si="29"/>
        <v>1.3520608894687369E-3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for k=17.8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D. Fulton</cp:lastModifiedBy>
  <dcterms:created xsi:type="dcterms:W3CDTF">2022-06-15T02:21:54Z</dcterms:created>
  <dcterms:modified xsi:type="dcterms:W3CDTF">2022-06-25T03:06:43Z</dcterms:modified>
</cp:coreProperties>
</file>